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C:\Users\hir-sasaki\Documents\Desktop\"/>
    </mc:Choice>
  </mc:AlternateContent>
  <xr:revisionPtr revIDLastSave="0" documentId="13_ncr:1_{4CF4DC49-895D-4B21-BEBA-0C2F394724EF}" xr6:coauthVersionLast="36" xr6:coauthVersionMax="36" xr10:uidLastSave="{00000000-0000-0000-0000-000000000000}"/>
  <bookViews>
    <workbookView xWindow="0" yWindow="0" windowWidth="19200" windowHeight="6700" xr2:uid="{00000000-000D-0000-FFFF-FFFF00000000}"/>
  </bookViews>
  <sheets>
    <sheet name="利用申込書" sheetId="9" r:id="rId1"/>
    <sheet name="利用申込書(記入例)" sheetId="19" r:id="rId2"/>
  </sheets>
  <definedNames>
    <definedName name="_xlnm.Print_Area" localSheetId="0">利用申込書!$A$1:$AS$185</definedName>
    <definedName name="_xlnm.Print_Area" localSheetId="1">'利用申込書(記入例)'!$A$1:$AS$185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40" i="19" l="1"/>
  <c r="AE139" i="19"/>
  <c r="G139" i="19"/>
  <c r="AJ116" i="19"/>
  <c r="AA116" i="19"/>
  <c r="P116" i="19"/>
  <c r="AJ115" i="19"/>
  <c r="AA115" i="19"/>
  <c r="P115" i="19"/>
  <c r="AJ114" i="19"/>
  <c r="AA114" i="19"/>
  <c r="P114" i="19"/>
  <c r="AJ113" i="19"/>
  <c r="AA113" i="19"/>
  <c r="P113" i="19"/>
  <c r="AJ112" i="19"/>
  <c r="AA112" i="19"/>
  <c r="P112" i="19"/>
  <c r="AJ111" i="19"/>
  <c r="AA111" i="19"/>
  <c r="P111" i="19"/>
  <c r="AJ110" i="19"/>
  <c r="AA110" i="19"/>
  <c r="P110" i="19"/>
  <c r="AJ109" i="19"/>
  <c r="AA109" i="19"/>
  <c r="P109" i="19"/>
  <c r="AJ108" i="19"/>
  <c r="AA108" i="19"/>
  <c r="P108" i="19"/>
  <c r="AJ107" i="19"/>
  <c r="AA107" i="19"/>
  <c r="P107" i="19"/>
  <c r="AA80" i="19"/>
  <c r="Z80" i="19"/>
  <c r="Y80" i="19"/>
  <c r="X80" i="19"/>
  <c r="W80" i="19"/>
  <c r="V80" i="19"/>
  <c r="U80" i="19"/>
  <c r="T80" i="19"/>
  <c r="S80" i="19"/>
  <c r="R80" i="19"/>
  <c r="Q80" i="19"/>
  <c r="P80" i="19"/>
  <c r="N80" i="19"/>
  <c r="J80" i="19"/>
  <c r="G80" i="19"/>
  <c r="D80" i="19"/>
  <c r="AA79" i="19"/>
  <c r="Z79" i="19"/>
  <c r="Y79" i="19"/>
  <c r="X79" i="19"/>
  <c r="W79" i="19"/>
  <c r="V79" i="19"/>
  <c r="U79" i="19"/>
  <c r="T79" i="19"/>
  <c r="S79" i="19"/>
  <c r="R79" i="19"/>
  <c r="Q79" i="19"/>
  <c r="P79" i="19"/>
  <c r="N79" i="19"/>
  <c r="J79" i="19"/>
  <c r="G79" i="19"/>
  <c r="D79" i="19"/>
  <c r="AA78" i="19"/>
  <c r="Z78" i="19"/>
  <c r="Y78" i="19"/>
  <c r="X78" i="19"/>
  <c r="W78" i="19"/>
  <c r="V78" i="19"/>
  <c r="U78" i="19"/>
  <c r="T78" i="19"/>
  <c r="S78" i="19"/>
  <c r="R78" i="19"/>
  <c r="Q78" i="19"/>
  <c r="P78" i="19"/>
  <c r="N78" i="19"/>
  <c r="J78" i="19"/>
  <c r="G78" i="19"/>
  <c r="D78" i="19"/>
  <c r="AA77" i="19"/>
  <c r="Z77" i="19"/>
  <c r="Y77" i="19"/>
  <c r="X77" i="19"/>
  <c r="W77" i="19"/>
  <c r="V77" i="19"/>
  <c r="U77" i="19"/>
  <c r="T77" i="19"/>
  <c r="S77" i="19"/>
  <c r="R77" i="19"/>
  <c r="Q77" i="19"/>
  <c r="P77" i="19"/>
  <c r="J77" i="19"/>
  <c r="G77" i="19"/>
  <c r="D77" i="19"/>
  <c r="AA76" i="19"/>
  <c r="Z76" i="19"/>
  <c r="Y76" i="19"/>
  <c r="X76" i="19"/>
  <c r="W76" i="19"/>
  <c r="V76" i="19"/>
  <c r="U76" i="19"/>
  <c r="T76" i="19"/>
  <c r="S76" i="19"/>
  <c r="R76" i="19"/>
  <c r="Q76" i="19"/>
  <c r="P76" i="19"/>
  <c r="J76" i="19"/>
  <c r="G76" i="19"/>
  <c r="D76" i="19"/>
  <c r="AA75" i="19"/>
  <c r="Z75" i="19"/>
  <c r="Y75" i="19"/>
  <c r="X75" i="19"/>
  <c r="W75" i="19"/>
  <c r="V75" i="19"/>
  <c r="U75" i="19"/>
  <c r="T75" i="19"/>
  <c r="S75" i="19"/>
  <c r="R75" i="19"/>
  <c r="Q75" i="19"/>
  <c r="P75" i="19"/>
  <c r="N75" i="19"/>
  <c r="J75" i="19"/>
  <c r="G75" i="19"/>
  <c r="D75" i="19"/>
  <c r="AF71" i="19"/>
  <c r="G71" i="19"/>
  <c r="T47" i="19"/>
  <c r="T46" i="19"/>
  <c r="T45" i="19"/>
  <c r="T44" i="19"/>
  <c r="N77" i="19" s="1"/>
  <c r="T43" i="19"/>
  <c r="N76" i="19" s="1"/>
  <c r="T42" i="19"/>
  <c r="AJ116" i="9"/>
  <c r="AA116" i="9"/>
  <c r="P116" i="9"/>
  <c r="AJ115" i="9"/>
  <c r="AA115" i="9"/>
  <c r="P115" i="9"/>
  <c r="AJ114" i="9"/>
  <c r="AA114" i="9"/>
  <c r="P114" i="9"/>
  <c r="AJ113" i="9"/>
  <c r="AA113" i="9"/>
  <c r="P113" i="9"/>
  <c r="AJ112" i="9"/>
  <c r="AA112" i="9"/>
  <c r="P112" i="9"/>
  <c r="AJ111" i="9"/>
  <c r="AA111" i="9"/>
  <c r="P111" i="9"/>
  <c r="AJ110" i="9"/>
  <c r="AA110" i="9"/>
  <c r="P110" i="9"/>
  <c r="AJ109" i="9"/>
  <c r="AA109" i="9"/>
  <c r="P109" i="9"/>
  <c r="AJ108" i="9"/>
  <c r="AA108" i="9"/>
  <c r="P108" i="9"/>
  <c r="AJ107" i="9"/>
  <c r="AA107" i="9"/>
  <c r="P107" i="9"/>
  <c r="AA78" i="9" l="1"/>
  <c r="AA79" i="9"/>
  <c r="P78" i="9"/>
  <c r="Q78" i="9"/>
  <c r="R78" i="9"/>
  <c r="S78" i="9"/>
  <c r="T78" i="9"/>
  <c r="U78" i="9"/>
  <c r="V78" i="9"/>
  <c r="W78" i="9"/>
  <c r="X78" i="9"/>
  <c r="Y78" i="9"/>
  <c r="Z78" i="9"/>
  <c r="P79" i="9"/>
  <c r="Q79" i="9"/>
  <c r="R79" i="9"/>
  <c r="S79" i="9"/>
  <c r="T79" i="9"/>
  <c r="U79" i="9"/>
  <c r="V79" i="9"/>
  <c r="W79" i="9"/>
  <c r="X79" i="9"/>
  <c r="Y79" i="9"/>
  <c r="Z79" i="9"/>
  <c r="G79" i="9"/>
  <c r="D79" i="9"/>
  <c r="D78" i="9"/>
  <c r="G78" i="9"/>
  <c r="J79" i="9"/>
  <c r="J78" i="9"/>
  <c r="T46" i="9" l="1"/>
  <c r="N79" i="9" s="1"/>
  <c r="T43" i="9"/>
  <c r="T44" i="9"/>
  <c r="T45" i="9"/>
  <c r="N78" i="9" s="1"/>
  <c r="T47" i="9"/>
  <c r="T42" i="9"/>
  <c r="G139" i="9" l="1"/>
  <c r="AA75" i="9"/>
  <c r="AA76" i="9" l="1"/>
  <c r="P75" i="9" l="1"/>
  <c r="N75" i="9"/>
  <c r="J75" i="9"/>
  <c r="G75" i="9"/>
  <c r="D75" i="9"/>
  <c r="G140" i="9" l="1"/>
  <c r="AE139" i="9" l="1"/>
  <c r="J80" i="9" l="1"/>
  <c r="J77" i="9"/>
  <c r="J76" i="9"/>
  <c r="AA77" i="9" l="1"/>
  <c r="AA80" i="9"/>
  <c r="P76" i="9"/>
  <c r="Q76" i="9"/>
  <c r="R76" i="9"/>
  <c r="S76" i="9"/>
  <c r="T76" i="9"/>
  <c r="U76" i="9"/>
  <c r="V76" i="9"/>
  <c r="W76" i="9"/>
  <c r="X76" i="9"/>
  <c r="Y76" i="9"/>
  <c r="Z76" i="9"/>
  <c r="P77" i="9"/>
  <c r="Q77" i="9"/>
  <c r="R77" i="9"/>
  <c r="S77" i="9"/>
  <c r="T77" i="9"/>
  <c r="U77" i="9"/>
  <c r="V77" i="9"/>
  <c r="W77" i="9"/>
  <c r="X77" i="9"/>
  <c r="Y77" i="9"/>
  <c r="Z77" i="9"/>
  <c r="P80" i="9"/>
  <c r="Q80" i="9"/>
  <c r="R80" i="9"/>
  <c r="S80" i="9"/>
  <c r="T80" i="9"/>
  <c r="U80" i="9"/>
  <c r="V80" i="9"/>
  <c r="W80" i="9"/>
  <c r="X80" i="9"/>
  <c r="Y80" i="9"/>
  <c r="Z80" i="9"/>
  <c r="N76" i="9"/>
  <c r="N77" i="9"/>
  <c r="N80" i="9"/>
  <c r="G76" i="9"/>
  <c r="G77" i="9"/>
  <c r="G80" i="9"/>
  <c r="D76" i="9"/>
  <c r="D77" i="9"/>
  <c r="D80" i="9"/>
  <c r="AF71" i="9"/>
  <c r="G71" i="9"/>
  <c r="Z75" i="9"/>
  <c r="Y75" i="9"/>
  <c r="X75" i="9"/>
  <c r="W75" i="9"/>
  <c r="V75" i="9"/>
  <c r="U75" i="9"/>
  <c r="T75" i="9"/>
  <c r="S75" i="9"/>
  <c r="R75" i="9"/>
  <c r="Q75" i="9"/>
</calcChain>
</file>

<file path=xl/sharedStrings.xml><?xml version="1.0" encoding="utf-8"?>
<sst xmlns="http://schemas.openxmlformats.org/spreadsheetml/2006/main" count="692" uniqueCount="228">
  <si>
    <t>お申込者</t>
    <rPh sb="1" eb="3">
      <t>モウシコミ</t>
    </rPh>
    <rPh sb="3" eb="4">
      <t>シャ</t>
    </rPh>
    <phoneticPr fontId="5"/>
  </si>
  <si>
    <t>会社・団体名</t>
    <rPh sb="0" eb="2">
      <t>カイシャ</t>
    </rPh>
    <rPh sb="3" eb="5">
      <t>ダンタイ</t>
    </rPh>
    <rPh sb="5" eb="6">
      <t>メイ</t>
    </rPh>
    <phoneticPr fontId="5"/>
  </si>
  <si>
    <t>フリガナ</t>
    <phoneticPr fontId="5"/>
  </si>
  <si>
    <t>-</t>
    <phoneticPr fontId="5"/>
  </si>
  <si>
    <t>（E-Mail）</t>
    <phoneticPr fontId="5"/>
  </si>
  <si>
    <t>（氏名）</t>
    <rPh sb="1" eb="3">
      <t>シメイ</t>
    </rPh>
    <phoneticPr fontId="5"/>
  </si>
  <si>
    <t>会場</t>
    <rPh sb="0" eb="2">
      <t>カイジョウ</t>
    </rPh>
    <phoneticPr fontId="5"/>
  </si>
  <si>
    <t>予約時間</t>
    <rPh sb="0" eb="2">
      <t>ヨヤク</t>
    </rPh>
    <rPh sb="2" eb="4">
      <t>ジカン</t>
    </rPh>
    <phoneticPr fontId="5"/>
  </si>
  <si>
    <t>備考</t>
    <rPh sb="0" eb="2">
      <t>ビコウ</t>
    </rPh>
    <phoneticPr fontId="5"/>
  </si>
  <si>
    <t>【個人情報の取扱いについて】</t>
    <phoneticPr fontId="5"/>
  </si>
  <si>
    <t>利用者様から取得した個人情報は、本申込みの内容確認に係る連絡のほか、ダイレクトメールの発送など本施設に関する各種ご提案のために利用させていただきます。　
また、法令等に基づく場合を除き、あらかじめご本人の同意を得ることなく、利用者様の個人情報を第三者に対して提供いたしません。</t>
    <phoneticPr fontId="5"/>
  </si>
  <si>
    <t>ご予約内容</t>
    <rPh sb="1" eb="3">
      <t>ヨヤク</t>
    </rPh>
    <rPh sb="3" eb="5">
      <t>ナイヨウ</t>
    </rPh>
    <phoneticPr fontId="5"/>
  </si>
  <si>
    <t>利用日</t>
    <rPh sb="0" eb="3">
      <t>リヨウビ</t>
    </rPh>
    <phoneticPr fontId="5"/>
  </si>
  <si>
    <t>レイアウト</t>
    <phoneticPr fontId="5"/>
  </si>
  <si>
    <t>（</t>
    <phoneticPr fontId="5"/>
  </si>
  <si>
    <t>）</t>
    <phoneticPr fontId="5"/>
  </si>
  <si>
    <t>【キャンセルポリシー】</t>
    <phoneticPr fontId="5"/>
  </si>
  <si>
    <t>申込日</t>
    <rPh sb="0" eb="3">
      <t>モウシコミビ</t>
    </rPh>
    <phoneticPr fontId="5"/>
  </si>
  <si>
    <t>日</t>
    <rPh sb="0" eb="1">
      <t>ニチ</t>
    </rPh>
    <phoneticPr fontId="5"/>
  </si>
  <si>
    <t>（住所）</t>
    <rPh sb="1" eb="3">
      <t>ジュウショ</t>
    </rPh>
    <phoneticPr fontId="5"/>
  </si>
  <si>
    <t>〒</t>
    <phoneticPr fontId="5"/>
  </si>
  <si>
    <t>（TEL）</t>
    <phoneticPr fontId="5"/>
  </si>
  <si>
    <t>（FAX）</t>
    <phoneticPr fontId="5"/>
  </si>
  <si>
    <t>（所属・役職）</t>
    <rPh sb="1" eb="3">
      <t>ショゾク</t>
    </rPh>
    <rPh sb="4" eb="6">
      <t>ヤクショク</t>
    </rPh>
    <phoneticPr fontId="5"/>
  </si>
  <si>
    <t>主催者</t>
    <rPh sb="0" eb="3">
      <t>シュサイシャ</t>
    </rPh>
    <phoneticPr fontId="5"/>
  </si>
  <si>
    <t>年</t>
    <rPh sb="0" eb="1">
      <t>ネン</t>
    </rPh>
    <phoneticPr fontId="5"/>
  </si>
  <si>
    <t>月</t>
    <rPh sb="0" eb="1">
      <t>ツキ</t>
    </rPh>
    <phoneticPr fontId="5"/>
  </si>
  <si>
    <t>～</t>
    <phoneticPr fontId="5"/>
  </si>
  <si>
    <t>ホールA+B</t>
    <phoneticPr fontId="5"/>
  </si>
  <si>
    <t>ホールA</t>
    <phoneticPr fontId="5"/>
  </si>
  <si>
    <t>ホールB</t>
    <phoneticPr fontId="5"/>
  </si>
  <si>
    <t>3階　控室1（ホールB利用時無料）</t>
    <rPh sb="1" eb="2">
      <t>カイ</t>
    </rPh>
    <rPh sb="3" eb="5">
      <t>ヒカエシツ</t>
    </rPh>
    <rPh sb="11" eb="13">
      <t>リヨウ</t>
    </rPh>
    <rPh sb="13" eb="14">
      <t>ジ</t>
    </rPh>
    <rPh sb="14" eb="16">
      <t>ムリョウ</t>
    </rPh>
    <phoneticPr fontId="5"/>
  </si>
  <si>
    <t>3階　控室2（ホールA利用時無料）</t>
    <rPh sb="1" eb="2">
      <t>カイ</t>
    </rPh>
    <rPh sb="3" eb="5">
      <t>ヒカエシツ</t>
    </rPh>
    <rPh sb="11" eb="13">
      <t>リヨウ</t>
    </rPh>
    <rPh sb="13" eb="14">
      <t>ジ</t>
    </rPh>
    <rPh sb="14" eb="16">
      <t>ムリョウ</t>
    </rPh>
    <phoneticPr fontId="5"/>
  </si>
  <si>
    <t>午前（9:00～12:00）</t>
    <rPh sb="0" eb="2">
      <t>ゴゼン</t>
    </rPh>
    <phoneticPr fontId="5"/>
  </si>
  <si>
    <t>午後（13:00～17:00）</t>
    <rPh sb="0" eb="2">
      <t>ゴゴ</t>
    </rPh>
    <phoneticPr fontId="5"/>
  </si>
  <si>
    <t>夜間（18:00～21:00）</t>
    <rPh sb="0" eb="2">
      <t>ヤカン</t>
    </rPh>
    <phoneticPr fontId="5"/>
  </si>
  <si>
    <t>午前+午後（9:00～17:00）</t>
    <rPh sb="0" eb="2">
      <t>ゴゼン</t>
    </rPh>
    <rPh sb="3" eb="5">
      <t>ゴゴ</t>
    </rPh>
    <phoneticPr fontId="5"/>
  </si>
  <si>
    <t>午後+夜間（13:00～21:00）</t>
    <rPh sb="0" eb="2">
      <t>ゴゴ</t>
    </rPh>
    <rPh sb="3" eb="5">
      <t>ヤカン</t>
    </rPh>
    <phoneticPr fontId="5"/>
  </si>
  <si>
    <t>利用内容</t>
    <rPh sb="0" eb="2">
      <t>リヨウ</t>
    </rPh>
    <rPh sb="2" eb="4">
      <t>ナイヨウ</t>
    </rPh>
    <phoneticPr fontId="5"/>
  </si>
  <si>
    <t>会議</t>
    <rPh sb="0" eb="2">
      <t>カイギ</t>
    </rPh>
    <phoneticPr fontId="5"/>
  </si>
  <si>
    <t>研修</t>
    <rPh sb="0" eb="2">
      <t>ケンシュウ</t>
    </rPh>
    <phoneticPr fontId="5"/>
  </si>
  <si>
    <t>セミナー</t>
    <phoneticPr fontId="5"/>
  </si>
  <si>
    <t>講演会</t>
    <rPh sb="0" eb="3">
      <t>コウエンカイ</t>
    </rPh>
    <phoneticPr fontId="5"/>
  </si>
  <si>
    <t>懇親会</t>
    <rPh sb="0" eb="2">
      <t>コンシン</t>
    </rPh>
    <rPh sb="2" eb="3">
      <t>カイ</t>
    </rPh>
    <phoneticPr fontId="5"/>
  </si>
  <si>
    <t>その他</t>
    <rPh sb="2" eb="3">
      <t>タ</t>
    </rPh>
    <phoneticPr fontId="5"/>
  </si>
  <si>
    <t>申込者</t>
    <rPh sb="0" eb="2">
      <t>モウシコミ</t>
    </rPh>
    <rPh sb="2" eb="3">
      <t>シャ</t>
    </rPh>
    <phoneticPr fontId="5"/>
  </si>
  <si>
    <t>附帯サービス</t>
    <rPh sb="0" eb="2">
      <t>フタイ</t>
    </rPh>
    <phoneticPr fontId="5"/>
  </si>
  <si>
    <t>ご住所</t>
    <rPh sb="1" eb="3">
      <t>ジュウショ</t>
    </rPh>
    <phoneticPr fontId="5"/>
  </si>
  <si>
    <t>三井住友銀行東館　ライジング・スクエア　　</t>
    <rPh sb="0" eb="2">
      <t>ミツイ</t>
    </rPh>
    <rPh sb="2" eb="4">
      <t>スミトモ</t>
    </rPh>
    <rPh sb="4" eb="6">
      <t>ギンコウ</t>
    </rPh>
    <rPh sb="6" eb="7">
      <t>ヒガシ</t>
    </rPh>
    <rPh sb="7" eb="8">
      <t>ヤカタ</t>
    </rPh>
    <phoneticPr fontId="5"/>
  </si>
  <si>
    <t>ご連絡先</t>
    <rPh sb="1" eb="3">
      <t>レンラク</t>
    </rPh>
    <rPh sb="3" eb="4">
      <t>サキ</t>
    </rPh>
    <phoneticPr fontId="5"/>
  </si>
  <si>
    <t>ご担当者名</t>
    <rPh sb="1" eb="4">
      <t>タントウシャ</t>
    </rPh>
    <rPh sb="4" eb="5">
      <t>メイ</t>
    </rPh>
    <phoneticPr fontId="5"/>
  </si>
  <si>
    <t>　（催事名）</t>
    <rPh sb="2" eb="4">
      <t>サイジ</t>
    </rPh>
    <rPh sb="4" eb="5">
      <t>メイ</t>
    </rPh>
    <phoneticPr fontId="5"/>
  </si>
  <si>
    <t>以下、当施設使用欄</t>
    <rPh sb="0" eb="2">
      <t>イカ</t>
    </rPh>
    <rPh sb="3" eb="6">
      <t>トウシセツ</t>
    </rPh>
    <rPh sb="6" eb="8">
      <t>シヨウ</t>
    </rPh>
    <rPh sb="8" eb="9">
      <t>ラン</t>
    </rPh>
    <phoneticPr fontId="5"/>
  </si>
  <si>
    <t>受付番号　No.</t>
    <rPh sb="0" eb="2">
      <t>ウケツケ</t>
    </rPh>
    <rPh sb="2" eb="4">
      <t>バンゴウ</t>
    </rPh>
    <phoneticPr fontId="5"/>
  </si>
  <si>
    <t>MAIL ： info@rising-square.jp</t>
    <phoneticPr fontId="5"/>
  </si>
  <si>
    <r>
      <rPr>
        <sz val="16"/>
        <rFont val="ＭＳ Ｐゴシック"/>
        <family val="3"/>
        <charset val="128"/>
      </rPr>
      <t>備考</t>
    </r>
    <r>
      <rPr>
        <sz val="11"/>
        <rFont val="ＭＳ Ｐゴシック"/>
        <family val="3"/>
        <charset val="128"/>
      </rPr>
      <t xml:space="preserve">
（その他ご要望）</t>
    </r>
    <rPh sb="0" eb="2">
      <t>ビコウ</t>
    </rPh>
    <rPh sb="6" eb="7">
      <t>ホカ</t>
    </rPh>
    <rPh sb="8" eb="10">
      <t>ヨウボウ</t>
    </rPh>
    <phoneticPr fontId="5"/>
  </si>
  <si>
    <t>：</t>
    <phoneticPr fontId="5"/>
  </si>
  <si>
    <t>「利用規則」の記載事項を遵守し、下記の通り申込みます。</t>
    <rPh sb="1" eb="3">
      <t>リヨウ</t>
    </rPh>
    <rPh sb="3" eb="5">
      <t>キソク</t>
    </rPh>
    <rPh sb="7" eb="9">
      <t>キサイ</t>
    </rPh>
    <rPh sb="9" eb="11">
      <t>ジコウ</t>
    </rPh>
    <rPh sb="12" eb="14">
      <t>ジュンシュ</t>
    </rPh>
    <rPh sb="16" eb="18">
      <t>カキ</t>
    </rPh>
    <rPh sb="19" eb="20">
      <t>トオ</t>
    </rPh>
    <rPh sb="21" eb="23">
      <t>モウシコ</t>
    </rPh>
    <phoneticPr fontId="5"/>
  </si>
  <si>
    <t>申込期限日</t>
    <rPh sb="0" eb="2">
      <t>モウシコ</t>
    </rPh>
    <rPh sb="2" eb="4">
      <t>キゲン</t>
    </rPh>
    <rPh sb="4" eb="5">
      <t>ヒ</t>
    </rPh>
    <phoneticPr fontId="5"/>
  </si>
  <si>
    <t>㊞</t>
  </si>
  <si>
    <t>請求書
送付先</t>
    <rPh sb="0" eb="3">
      <t>セイキュウショ</t>
    </rPh>
    <rPh sb="4" eb="6">
      <t>ソウフ</t>
    </rPh>
    <rPh sb="6" eb="7">
      <t>サキ</t>
    </rPh>
    <phoneticPr fontId="5"/>
  </si>
  <si>
    <t>申込者</t>
    <rPh sb="0" eb="2">
      <t>モウシコミ</t>
    </rPh>
    <rPh sb="2" eb="3">
      <t>シャ</t>
    </rPh>
    <phoneticPr fontId="5"/>
  </si>
  <si>
    <t>主催者</t>
    <rPh sb="0" eb="3">
      <t>シュサイシャ</t>
    </rPh>
    <phoneticPr fontId="5"/>
  </si>
  <si>
    <t>その他（送付先が主催者またはその他の場合、[　]内にご記入願います。</t>
    <rPh sb="2" eb="3">
      <t>ホカ</t>
    </rPh>
    <rPh sb="4" eb="6">
      <t>ソウフ</t>
    </rPh>
    <rPh sb="6" eb="7">
      <t>サキ</t>
    </rPh>
    <rPh sb="8" eb="10">
      <t>シュサイ</t>
    </rPh>
    <rPh sb="10" eb="11">
      <t>シャ</t>
    </rPh>
    <rPh sb="16" eb="17">
      <t>ホカ</t>
    </rPh>
    <rPh sb="18" eb="20">
      <t>バアイ</t>
    </rPh>
    <rPh sb="24" eb="25">
      <t>ナイ</t>
    </rPh>
    <rPh sb="27" eb="29">
      <t>キニュウ</t>
    </rPh>
    <rPh sb="29" eb="30">
      <t>ネガ</t>
    </rPh>
    <phoneticPr fontId="5"/>
  </si>
  <si>
    <t>[</t>
    <phoneticPr fontId="5"/>
  </si>
  <si>
    <t>]</t>
    <phoneticPr fontId="5"/>
  </si>
  <si>
    <t>附帯サービス</t>
    <rPh sb="0" eb="2">
      <t>フタイ</t>
    </rPh>
    <phoneticPr fontId="5"/>
  </si>
  <si>
    <t>無</t>
    <rPh sb="0" eb="1">
      <t>ナシ</t>
    </rPh>
    <phoneticPr fontId="5"/>
  </si>
  <si>
    <t>有</t>
    <rPh sb="0" eb="1">
      <t>ア</t>
    </rPh>
    <phoneticPr fontId="5"/>
  </si>
  <si>
    <t xml:space="preserve">SMBCホール </t>
    <phoneticPr fontId="5"/>
  </si>
  <si>
    <t>終日（9:00～21:00）</t>
    <rPh sb="0" eb="2">
      <t>シュウジツ</t>
    </rPh>
    <phoneticPr fontId="5"/>
  </si>
  <si>
    <t>SMBCホール</t>
    <phoneticPr fontId="5"/>
  </si>
  <si>
    <t>予約成立～利用開始日の1ｹ月前まで</t>
    <rPh sb="0" eb="2">
      <t>ヨヤク</t>
    </rPh>
    <rPh sb="2" eb="4">
      <t>セイリツ</t>
    </rPh>
    <rPh sb="5" eb="7">
      <t>リヨウ</t>
    </rPh>
    <rPh sb="7" eb="10">
      <t>カイシビ</t>
    </rPh>
    <rPh sb="13" eb="14">
      <t>ツキ</t>
    </rPh>
    <rPh sb="14" eb="15">
      <t>マエ</t>
    </rPh>
    <phoneticPr fontId="5"/>
  </si>
  <si>
    <t>利用開始日の1ｹ月前の翌日～利用当日まで</t>
    <rPh sb="0" eb="2">
      <t>リヨウ</t>
    </rPh>
    <rPh sb="2" eb="5">
      <t>カイシビ</t>
    </rPh>
    <rPh sb="8" eb="9">
      <t>ツキ</t>
    </rPh>
    <rPh sb="9" eb="10">
      <t>マエ</t>
    </rPh>
    <rPh sb="11" eb="13">
      <t>ヨクジツ</t>
    </rPh>
    <rPh sb="14" eb="16">
      <t>リヨウ</t>
    </rPh>
    <rPh sb="16" eb="18">
      <t>トウジツ</t>
    </rPh>
    <phoneticPr fontId="5"/>
  </si>
  <si>
    <t>会場料金の100%</t>
    <rPh sb="0" eb="2">
      <t>カイジョウ</t>
    </rPh>
    <rPh sb="2" eb="4">
      <t>リョウキン</t>
    </rPh>
    <phoneticPr fontId="5"/>
  </si>
  <si>
    <t>会場料金の  50%</t>
    <rPh sb="0" eb="2">
      <t>カイジョウ</t>
    </rPh>
    <rPh sb="2" eb="4">
      <t>リョウキン</t>
    </rPh>
    <phoneticPr fontId="5"/>
  </si>
  <si>
    <t>非掲示</t>
    <rPh sb="0" eb="1">
      <t>ヒ</t>
    </rPh>
    <rPh sb="1" eb="3">
      <t>ケイジ</t>
    </rPh>
    <phoneticPr fontId="5"/>
  </si>
  <si>
    <t>（上座）</t>
    <rPh sb="1" eb="3">
      <t>カミザ</t>
    </rPh>
    <phoneticPr fontId="5"/>
  </si>
  <si>
    <t>参加者数</t>
    <rPh sb="0" eb="3">
      <t>サンカシャ</t>
    </rPh>
    <rPh sb="3" eb="4">
      <t>スウ</t>
    </rPh>
    <phoneticPr fontId="5"/>
  </si>
  <si>
    <t>来場者数</t>
    <rPh sb="0" eb="3">
      <t>ライジョウシャ</t>
    </rPh>
    <rPh sb="3" eb="4">
      <t>スウ</t>
    </rPh>
    <phoneticPr fontId="5"/>
  </si>
  <si>
    <t>スタッフ数</t>
    <rPh sb="4" eb="5">
      <t>スウ</t>
    </rPh>
    <phoneticPr fontId="5"/>
  </si>
  <si>
    <t>仕様</t>
    <rPh sb="0" eb="2">
      <t>シヨウ</t>
    </rPh>
    <phoneticPr fontId="5"/>
  </si>
  <si>
    <t>ご担当者</t>
    <rPh sb="1" eb="4">
      <t>タントウシャ</t>
    </rPh>
    <phoneticPr fontId="5"/>
  </si>
  <si>
    <t>様</t>
    <rPh sb="0" eb="1">
      <t>サマ</t>
    </rPh>
    <phoneticPr fontId="5"/>
  </si>
  <si>
    <t>スクール</t>
    <phoneticPr fontId="5"/>
  </si>
  <si>
    <t>シアター</t>
    <phoneticPr fontId="5"/>
  </si>
  <si>
    <t>ロ型</t>
    <rPh sb="1" eb="2">
      <t>ガタ</t>
    </rPh>
    <phoneticPr fontId="5"/>
  </si>
  <si>
    <t>立食・パーティ</t>
    <rPh sb="0" eb="2">
      <t>リッショク</t>
    </rPh>
    <phoneticPr fontId="5"/>
  </si>
  <si>
    <t>その他</t>
    <rPh sb="2" eb="3">
      <t>ホカ</t>
    </rPh>
    <phoneticPr fontId="5"/>
  </si>
  <si>
    <t>(レイアウト)</t>
    <phoneticPr fontId="5"/>
  </si>
  <si>
    <t>社名・団体名</t>
    <rPh sb="0" eb="2">
      <t>シャメイ</t>
    </rPh>
    <rPh sb="3" eb="5">
      <t>ダンタイ</t>
    </rPh>
    <rPh sb="5" eb="6">
      <t>メイ</t>
    </rPh>
    <phoneticPr fontId="5"/>
  </si>
  <si>
    <t>名</t>
    <rPh sb="0" eb="1">
      <t>メイ</t>
    </rPh>
    <phoneticPr fontId="5"/>
  </si>
  <si>
    <t>来館予定
時間</t>
    <rPh sb="0" eb="2">
      <t>ライカン</t>
    </rPh>
    <rPh sb="2" eb="4">
      <t>ヨテイ</t>
    </rPh>
    <rPh sb="5" eb="7">
      <t>ジカン</t>
    </rPh>
    <phoneticPr fontId="5"/>
  </si>
  <si>
    <t>開催時間</t>
    <rPh sb="0" eb="2">
      <t>カイサイ</t>
    </rPh>
    <rPh sb="2" eb="4">
      <t>ジカン</t>
    </rPh>
    <phoneticPr fontId="5"/>
  </si>
  <si>
    <t>開始</t>
    <rPh sb="0" eb="2">
      <t>カイシ</t>
    </rPh>
    <phoneticPr fontId="5"/>
  </si>
  <si>
    <t>終了</t>
    <rPh sb="0" eb="2">
      <t>シュウリョウ</t>
    </rPh>
    <phoneticPr fontId="5"/>
  </si>
  <si>
    <t>ご注文内容</t>
    <rPh sb="1" eb="3">
      <t>チュウモン</t>
    </rPh>
    <rPh sb="3" eb="5">
      <t>ナイヨウ</t>
    </rPh>
    <phoneticPr fontId="5"/>
  </si>
  <si>
    <t>備品名</t>
    <rPh sb="0" eb="2">
      <t>ビヒン</t>
    </rPh>
    <rPh sb="2" eb="3">
      <t>メイ</t>
    </rPh>
    <phoneticPr fontId="5"/>
  </si>
  <si>
    <t>ご利用数</t>
    <rPh sb="1" eb="3">
      <t>リヨウ</t>
    </rPh>
    <rPh sb="3" eb="4">
      <t>スウ</t>
    </rPh>
    <phoneticPr fontId="5"/>
  </si>
  <si>
    <t>円</t>
    <rPh sb="0" eb="1">
      <t>エン</t>
    </rPh>
    <phoneticPr fontId="5"/>
  </si>
  <si>
    <t>*レイアウトイメージがございましたらご記入ください。</t>
    <rPh sb="19" eb="21">
      <t>キニュウ</t>
    </rPh>
    <phoneticPr fontId="5"/>
  </si>
  <si>
    <t>*　タイムスケジュールがございましたらお知らせください。</t>
    <rPh sb="20" eb="21">
      <t>シ</t>
    </rPh>
    <phoneticPr fontId="5"/>
  </si>
  <si>
    <t>*何かご希望がございましたらご記入ください。</t>
    <rPh sb="1" eb="2">
      <t>ナニ</t>
    </rPh>
    <rPh sb="4" eb="6">
      <t>キボウ</t>
    </rPh>
    <rPh sb="15" eb="17">
      <t>キニュウ</t>
    </rPh>
    <phoneticPr fontId="5"/>
  </si>
  <si>
    <t>レイアウトイメージ</t>
    <phoneticPr fontId="5"/>
  </si>
  <si>
    <t>FAX : 03-3211-0193</t>
    <phoneticPr fontId="5"/>
  </si>
  <si>
    <t>　*　必要事項をご入力ください。</t>
    <rPh sb="3" eb="5">
      <t>ヒツヨウ</t>
    </rPh>
    <rPh sb="5" eb="7">
      <t>ジコウ</t>
    </rPh>
    <rPh sb="9" eb="11">
      <t>ニュウリョク</t>
    </rPh>
    <phoneticPr fontId="5"/>
  </si>
  <si>
    <t>※　</t>
    <phoneticPr fontId="5"/>
  </si>
  <si>
    <t>必ず上記チェックのうえ、</t>
    <phoneticPr fontId="5"/>
  </si>
  <si>
    <t>内をご記入いただき、本書を上記宛先までご提出ください。</t>
    <rPh sb="0" eb="1">
      <t>ナイ</t>
    </rPh>
    <rPh sb="3" eb="5">
      <t>キニュウ</t>
    </rPh>
    <phoneticPr fontId="5"/>
  </si>
  <si>
    <t>受付（　/　）</t>
    <rPh sb="0" eb="2">
      <t>ウケツケ</t>
    </rPh>
    <phoneticPr fontId="5"/>
  </si>
  <si>
    <t>スクリーン込</t>
    <rPh sb="5" eb="6">
      <t>コミ</t>
    </rPh>
    <phoneticPr fontId="5"/>
  </si>
  <si>
    <t>300インチ</t>
    <phoneticPr fontId="5"/>
  </si>
  <si>
    <t>250インチ</t>
    <phoneticPr fontId="5"/>
  </si>
  <si>
    <t>W330×D300×H1100</t>
    <phoneticPr fontId="5"/>
  </si>
  <si>
    <t>所属・役職</t>
    <rPh sb="0" eb="2">
      <t>ショゾク</t>
    </rPh>
    <rPh sb="3" eb="5">
      <t>ヤクショク</t>
    </rPh>
    <phoneticPr fontId="5"/>
  </si>
  <si>
    <t>緊急連絡先
（携帯番号）</t>
    <rPh sb="0" eb="2">
      <t>キンキュウ</t>
    </rPh>
    <rPh sb="2" eb="5">
      <t>レンラクサキ</t>
    </rPh>
    <rPh sb="7" eb="9">
      <t>ケイタイ</t>
    </rPh>
    <rPh sb="9" eb="11">
      <t>バンゴウ</t>
    </rPh>
    <phoneticPr fontId="5"/>
  </si>
  <si>
    <t>　　※必ずご記入ください。</t>
    <rPh sb="3" eb="4">
      <t>カナラ</t>
    </rPh>
    <rPh sb="6" eb="8">
      <t>キニュウ</t>
    </rPh>
    <phoneticPr fontId="5"/>
  </si>
  <si>
    <t>編成メンバー　　　※役割の兼務は不可</t>
    <rPh sb="0" eb="2">
      <t>ヘンセイ</t>
    </rPh>
    <rPh sb="10" eb="12">
      <t>ヤクワリ</t>
    </rPh>
    <rPh sb="13" eb="15">
      <t>ケンム</t>
    </rPh>
    <rPh sb="16" eb="18">
      <t>フカ</t>
    </rPh>
    <phoneticPr fontId="5"/>
  </si>
  <si>
    <r>
      <t>　避難誘導班</t>
    </r>
    <r>
      <rPr>
        <sz val="10"/>
        <rFont val="ＭＳ Ｐゴシック"/>
        <family val="3"/>
        <charset val="128"/>
      </rPr>
      <t>（参加者人数による　）</t>
    </r>
    <rPh sb="1" eb="3">
      <t>ヒナン</t>
    </rPh>
    <rPh sb="3" eb="5">
      <t>ユウドウ</t>
    </rPh>
    <rPh sb="5" eb="6">
      <t>ハン</t>
    </rPh>
    <rPh sb="7" eb="10">
      <t>サンカシャ</t>
    </rPh>
    <rPh sb="10" eb="12">
      <t>ニンズ</t>
    </rPh>
    <phoneticPr fontId="5"/>
  </si>
  <si>
    <t>名以上</t>
    <rPh sb="0" eb="1">
      <t>メイ</t>
    </rPh>
    <rPh sb="1" eb="3">
      <t>イジョウ</t>
    </rPh>
    <phoneticPr fontId="5"/>
  </si>
  <si>
    <t>（氏　名）</t>
    <rPh sb="1" eb="2">
      <t>シ</t>
    </rPh>
    <rPh sb="3" eb="4">
      <t>メイ</t>
    </rPh>
    <phoneticPr fontId="5"/>
  </si>
  <si>
    <t xml:space="preserve">✽ 主催者内での自衛消防組織の体制構築 ✽ </t>
    <rPh sb="2" eb="5">
      <t>シュサイシャ</t>
    </rPh>
    <rPh sb="5" eb="6">
      <t>ナイ</t>
    </rPh>
    <rPh sb="8" eb="10">
      <t>ジエイ</t>
    </rPh>
    <rPh sb="10" eb="12">
      <t>ショウボウ</t>
    </rPh>
    <rPh sb="12" eb="14">
      <t>ソシキ</t>
    </rPh>
    <rPh sb="15" eb="17">
      <t>タイセイ</t>
    </rPh>
    <rPh sb="17" eb="19">
      <t>コウチク</t>
    </rPh>
    <phoneticPr fontId="5"/>
  </si>
  <si>
    <t>ライジング・スクエア運営事務室</t>
    <rPh sb="10" eb="12">
      <t>ウンエイ</t>
    </rPh>
    <rPh sb="12" eb="15">
      <t>ジムシツ</t>
    </rPh>
    <phoneticPr fontId="5"/>
  </si>
  <si>
    <t>イベント主催者</t>
    <rPh sb="4" eb="6">
      <t>シュサイ</t>
    </rPh>
    <phoneticPr fontId="5"/>
  </si>
  <si>
    <t>50名以下</t>
    <rPh sb="2" eb="3">
      <t>メイ</t>
    </rPh>
    <rPh sb="3" eb="5">
      <t>イカ</t>
    </rPh>
    <phoneticPr fontId="5"/>
  </si>
  <si>
    <t xml:space="preserve">50名超 </t>
    <rPh sb="2" eb="3">
      <t>メイ</t>
    </rPh>
    <rPh sb="3" eb="4">
      <t>コ</t>
    </rPh>
    <phoneticPr fontId="5"/>
  </si>
  <si>
    <t>100名以下</t>
  </si>
  <si>
    <t>100名超</t>
    <rPh sb="3" eb="4">
      <t>メイ</t>
    </rPh>
    <rPh sb="4" eb="5">
      <t>コ</t>
    </rPh>
    <phoneticPr fontId="5"/>
  </si>
  <si>
    <t>300名以下</t>
  </si>
  <si>
    <t>300名超</t>
    <rPh sb="3" eb="4">
      <t>メイ</t>
    </rPh>
    <rPh sb="4" eb="5">
      <t>コ</t>
    </rPh>
    <phoneticPr fontId="5"/>
  </si>
  <si>
    <t xml:space="preserve">✽ 自衛消防隊の役割 ✽ </t>
    <rPh sb="2" eb="4">
      <t>ジエイ</t>
    </rPh>
    <rPh sb="4" eb="7">
      <t>ショウボウタイ</t>
    </rPh>
    <rPh sb="8" eb="10">
      <t>ヤクワリ</t>
    </rPh>
    <phoneticPr fontId="5"/>
  </si>
  <si>
    <t>主催者として自衛消防隊を編成し、非常時の初動の役割を認識。</t>
    <rPh sb="0" eb="2">
      <t>シュサイ</t>
    </rPh>
    <rPh sb="2" eb="3">
      <t>シャ</t>
    </rPh>
    <rPh sb="6" eb="8">
      <t>ジエイ</t>
    </rPh>
    <rPh sb="8" eb="11">
      <t>ショウボウタイ</t>
    </rPh>
    <rPh sb="12" eb="14">
      <t>ヘンセイ</t>
    </rPh>
    <rPh sb="16" eb="18">
      <t>ヒジョウ</t>
    </rPh>
    <rPh sb="18" eb="19">
      <t>ジ</t>
    </rPh>
    <rPh sb="20" eb="22">
      <t>ショドウ</t>
    </rPh>
    <rPh sb="23" eb="25">
      <t>ヤクワリ</t>
    </rPh>
    <rPh sb="26" eb="28">
      <t>ニンシキ</t>
    </rPh>
    <phoneticPr fontId="5"/>
  </si>
  <si>
    <t>利用会場が発火階、直上階の場合は、自衛消防本部隊の到着まで待機、放送指示に従うこと。</t>
    <rPh sb="0" eb="2">
      <t>リヨウ</t>
    </rPh>
    <rPh sb="2" eb="4">
      <t>カイジョウ</t>
    </rPh>
    <rPh sb="5" eb="7">
      <t>ハッカ</t>
    </rPh>
    <rPh sb="7" eb="8">
      <t>カイ</t>
    </rPh>
    <rPh sb="9" eb="11">
      <t>チョクジョウ</t>
    </rPh>
    <rPh sb="13" eb="15">
      <t>バアイ</t>
    </rPh>
    <rPh sb="17" eb="19">
      <t>ジエイ</t>
    </rPh>
    <rPh sb="19" eb="21">
      <t>ショウボウ</t>
    </rPh>
    <rPh sb="21" eb="23">
      <t>ホンブ</t>
    </rPh>
    <rPh sb="23" eb="24">
      <t>タイ</t>
    </rPh>
    <rPh sb="25" eb="27">
      <t>トウチャク</t>
    </rPh>
    <rPh sb="29" eb="31">
      <t>タイキ</t>
    </rPh>
    <rPh sb="32" eb="34">
      <t>ホウソウ</t>
    </rPh>
    <rPh sb="34" eb="36">
      <t>シジ</t>
    </rPh>
    <rPh sb="37" eb="38">
      <t>シタガ</t>
    </rPh>
    <phoneticPr fontId="5"/>
  </si>
  <si>
    <t>火災が発生した場合は、最寄りの消火器や屋内消火栓を利用し、初期消火を実施。</t>
    <rPh sb="0" eb="2">
      <t>カサイ</t>
    </rPh>
    <rPh sb="3" eb="5">
      <t>ハッセイ</t>
    </rPh>
    <rPh sb="7" eb="9">
      <t>バアイ</t>
    </rPh>
    <phoneticPr fontId="5"/>
  </si>
  <si>
    <t>非常放送に従い、誘導灯に沿って避難誘導を実施。避難時は、非常階段へ避難者の先導を行う。</t>
    <rPh sb="0" eb="2">
      <t>ヒジョウ</t>
    </rPh>
    <rPh sb="2" eb="4">
      <t>ホウソウ</t>
    </rPh>
    <rPh sb="5" eb="6">
      <t>シタガ</t>
    </rPh>
    <rPh sb="8" eb="11">
      <t>ユウドウトウ</t>
    </rPh>
    <rPh sb="12" eb="13">
      <t>ソ</t>
    </rPh>
    <rPh sb="15" eb="17">
      <t>ヒナン</t>
    </rPh>
    <rPh sb="17" eb="19">
      <t>ユウドウ</t>
    </rPh>
    <rPh sb="20" eb="22">
      <t>ジッシ</t>
    </rPh>
    <rPh sb="23" eb="25">
      <t>ヒナン</t>
    </rPh>
    <rPh sb="25" eb="26">
      <t>ジ</t>
    </rPh>
    <rPh sb="28" eb="30">
      <t>ヒジョウ</t>
    </rPh>
    <rPh sb="30" eb="32">
      <t>カイダン</t>
    </rPh>
    <rPh sb="33" eb="36">
      <t>ヒナンシャ</t>
    </rPh>
    <rPh sb="37" eb="39">
      <t>センドウ</t>
    </rPh>
    <rPh sb="40" eb="41">
      <t>オコナ</t>
    </rPh>
    <phoneticPr fontId="5"/>
  </si>
  <si>
    <t>運営</t>
    <rPh sb="0" eb="2">
      <t>ウンエイ</t>
    </rPh>
    <phoneticPr fontId="5"/>
  </si>
  <si>
    <t>《自衛消防隊長》</t>
    <phoneticPr fontId="5"/>
  </si>
  <si>
    <t>《初期消火班》</t>
    <phoneticPr fontId="5"/>
  </si>
  <si>
    <t>《通報連絡班》</t>
    <phoneticPr fontId="5"/>
  </si>
  <si>
    <t>《避難誘導班》</t>
    <phoneticPr fontId="5"/>
  </si>
  <si>
    <t>・・・・・</t>
    <phoneticPr fontId="5"/>
  </si>
  <si>
    <t>～</t>
    <phoneticPr fontId="5"/>
  </si>
  <si>
    <t>・</t>
    <phoneticPr fontId="5"/>
  </si>
  <si>
    <t>有線マイク</t>
    <rPh sb="0" eb="2">
      <t>ユウセン</t>
    </rPh>
    <phoneticPr fontId="5"/>
  </si>
  <si>
    <t>演台</t>
    <rPh sb="0" eb="2">
      <t>エンダイ</t>
    </rPh>
    <phoneticPr fontId="5"/>
  </si>
  <si>
    <t>司会者台</t>
    <rPh sb="0" eb="3">
      <t>シカイシャ</t>
    </rPh>
    <rPh sb="3" eb="4">
      <t>ダイ</t>
    </rPh>
    <phoneticPr fontId="5"/>
  </si>
  <si>
    <t>花台</t>
    <rPh sb="0" eb="1">
      <t>ハナ</t>
    </rPh>
    <rPh sb="1" eb="2">
      <t>ダイ</t>
    </rPh>
    <phoneticPr fontId="5"/>
  </si>
  <si>
    <t>ベルトリールパーテーション</t>
    <phoneticPr fontId="5"/>
  </si>
  <si>
    <t>ホワイトボード</t>
    <phoneticPr fontId="5"/>
  </si>
  <si>
    <t>レーザーポインター</t>
    <phoneticPr fontId="5"/>
  </si>
  <si>
    <t>名刺受け</t>
    <rPh sb="0" eb="3">
      <t>メイシウ</t>
    </rPh>
    <phoneticPr fontId="5"/>
  </si>
  <si>
    <t>ポータブルステージ</t>
    <phoneticPr fontId="5"/>
  </si>
  <si>
    <t>貸出
什器・備品</t>
    <rPh sb="0" eb="2">
      <t>カシダシ</t>
    </rPh>
    <rPh sb="3" eb="5">
      <t>ジュウキ</t>
    </rPh>
    <rPh sb="6" eb="8">
      <t>ビヒン</t>
    </rPh>
    <phoneticPr fontId="5"/>
  </si>
  <si>
    <t>*数に限りがございますので、ご希望に添えない場合がございます。
あらかじめご了承ください。</t>
    <rPh sb="1" eb="2">
      <t>カズ</t>
    </rPh>
    <rPh sb="3" eb="4">
      <t>カギ</t>
    </rPh>
    <rPh sb="15" eb="17">
      <t>キボウ</t>
    </rPh>
    <rPh sb="18" eb="19">
      <t>ソ</t>
    </rPh>
    <rPh sb="22" eb="24">
      <t>バアイ</t>
    </rPh>
    <rPh sb="38" eb="40">
      <t>リョウショウ</t>
    </rPh>
    <phoneticPr fontId="5"/>
  </si>
  <si>
    <t>ステージスカート、ステップ含む</t>
    <rPh sb="13" eb="14">
      <t>フク</t>
    </rPh>
    <phoneticPr fontId="5"/>
  </si>
  <si>
    <t/>
  </si>
  <si>
    <r>
      <t>※ デジタルサイネージにて施設内に掲示いたします。</t>
    </r>
    <r>
      <rPr>
        <sz val="10"/>
        <color rgb="FFFF0000"/>
        <rFont val="ＭＳ Ｐゴシック"/>
        <family val="3"/>
        <charset val="128"/>
      </rPr>
      <t>（40文字以内）</t>
    </r>
    <rPh sb="13" eb="15">
      <t>シセツ</t>
    </rPh>
    <rPh sb="15" eb="16">
      <t>ナイ</t>
    </rPh>
    <rPh sb="17" eb="19">
      <t>ケイジ</t>
    </rPh>
    <rPh sb="28" eb="30">
      <t>モジ</t>
    </rPh>
    <rPh sb="30" eb="32">
      <t>イナイ</t>
    </rPh>
    <phoneticPr fontId="5"/>
  </si>
  <si>
    <t>プロジェクター　(ホール分割利用時)</t>
    <rPh sb="12" eb="14">
      <t>ブンカツ</t>
    </rPh>
    <rPh sb="14" eb="16">
      <t>リヨウ</t>
    </rPh>
    <rPh sb="16" eb="17">
      <t>ジ</t>
    </rPh>
    <phoneticPr fontId="5"/>
  </si>
  <si>
    <t>スクリーン　(ホール分割利用時)</t>
    <rPh sb="10" eb="12">
      <t>ブンカツ</t>
    </rPh>
    <rPh sb="12" eb="14">
      <t>リヨウ</t>
    </rPh>
    <rPh sb="14" eb="15">
      <t>ジ</t>
    </rPh>
    <phoneticPr fontId="5"/>
  </si>
  <si>
    <t>Φ330×H880</t>
    <phoneticPr fontId="5"/>
  </si>
  <si>
    <t>ワイヤレスマイク</t>
    <phoneticPr fontId="5"/>
  </si>
  <si>
    <t>ピンマイク</t>
    <phoneticPr fontId="5"/>
  </si>
  <si>
    <t>照明スポットライト</t>
    <rPh sb="0" eb="2">
      <t>ショウメイ</t>
    </rPh>
    <phoneticPr fontId="5"/>
  </si>
  <si>
    <t>手元灯り(リトライト)</t>
    <rPh sb="0" eb="2">
      <t>テモト</t>
    </rPh>
    <rPh sb="2" eb="3">
      <t>アカ</t>
    </rPh>
    <phoneticPr fontId="5"/>
  </si>
  <si>
    <t>サインスタンド</t>
    <phoneticPr fontId="5"/>
  </si>
  <si>
    <t>パーテーション(衝立)</t>
    <rPh sb="8" eb="10">
      <t>ツイタテ</t>
    </rPh>
    <phoneticPr fontId="5"/>
  </si>
  <si>
    <t>W960×D570×H1800</t>
    <phoneticPr fontId="5"/>
  </si>
  <si>
    <t>表彰盆</t>
    <rPh sb="0" eb="2">
      <t>ヒョウショウ</t>
    </rPh>
    <rPh sb="2" eb="3">
      <t>ボン</t>
    </rPh>
    <phoneticPr fontId="5"/>
  </si>
  <si>
    <t>プロジェクター　(ホール全体利用時)</t>
    <rPh sb="12" eb="14">
      <t>ゼンタイ</t>
    </rPh>
    <rPh sb="14" eb="16">
      <t>リヨウ</t>
    </rPh>
    <rPh sb="16" eb="17">
      <t>ジ</t>
    </rPh>
    <phoneticPr fontId="5"/>
  </si>
  <si>
    <t>スクリーン　(ホール全体利用時)</t>
    <rPh sb="10" eb="12">
      <t>ゼンタイ</t>
    </rPh>
    <rPh sb="12" eb="14">
      <t>リヨウ</t>
    </rPh>
    <rPh sb="14" eb="15">
      <t>ジ</t>
    </rPh>
    <phoneticPr fontId="5"/>
  </si>
  <si>
    <t>ハンガーラック（ハンガー20本付）</t>
    <rPh sb="14" eb="15">
      <t>ホン</t>
    </rPh>
    <rPh sb="15" eb="16">
      <t>ツキ</t>
    </rPh>
    <phoneticPr fontId="5"/>
  </si>
  <si>
    <t>03-0000-0000</t>
    <phoneticPr fontId="5"/>
  </si>
  <si>
    <t>●●　●●</t>
    <phoneticPr fontId="5"/>
  </si>
  <si>
    <t>ホールA+B</t>
  </si>
  <si>
    <t>00</t>
    <phoneticPr fontId="5"/>
  </si>
  <si>
    <t>●●●</t>
    <phoneticPr fontId="5"/>
  </si>
  <si>
    <t>スクール</t>
  </si>
  <si>
    <t>代表者名</t>
    <rPh sb="0" eb="3">
      <t>ダイヒョウシャ</t>
    </rPh>
    <rPh sb="3" eb="4">
      <t>メイ</t>
    </rPh>
    <phoneticPr fontId="5"/>
  </si>
  <si>
    <r>
      <t xml:space="preserve">（役職） </t>
    </r>
    <r>
      <rPr>
        <sz val="8"/>
        <rFont val="ＭＳ Ｐゴシック"/>
        <family val="3"/>
        <charset val="128"/>
      </rPr>
      <t>※代表取締役、理事長　等のご記入をお願いいたします。</t>
    </r>
    <rPh sb="1" eb="3">
      <t>ヤクショク</t>
    </rPh>
    <rPh sb="6" eb="8">
      <t>ダイヒョウ</t>
    </rPh>
    <rPh sb="8" eb="11">
      <t>トリシマリヤク</t>
    </rPh>
    <rPh sb="12" eb="15">
      <t>リジチョウ</t>
    </rPh>
    <rPh sb="16" eb="17">
      <t>ナド</t>
    </rPh>
    <rPh sb="19" eb="21">
      <t>キニュウ</t>
    </rPh>
    <rPh sb="23" eb="24">
      <t>ネガ</t>
    </rPh>
    <phoneticPr fontId="5"/>
  </si>
  <si>
    <t>カブシキガイシャ●●●●</t>
    <phoneticPr fontId="5"/>
  </si>
  <si>
    <t>0000</t>
    <phoneticPr fontId="5"/>
  </si>
  <si>
    <t>8</t>
    <phoneticPr fontId="5"/>
  </si>
  <si>
    <t>45</t>
    <phoneticPr fontId="5"/>
  </si>
  <si>
    <t>16</t>
    <phoneticPr fontId="5"/>
  </si>
  <si>
    <t>ワイヤレスマイク</t>
  </si>
  <si>
    <t>090-0000-0000</t>
    <phoneticPr fontId="5"/>
  </si>
  <si>
    <r>
      <t>※別紙、「附帯サービス申込書」および「自衛消防隊編成表」を</t>
    </r>
    <r>
      <rPr>
        <sz val="8"/>
        <color rgb="FFFF0000"/>
        <rFont val="ＭＳ Ｐゴシック"/>
        <family val="3"/>
        <charset val="128"/>
      </rPr>
      <t>ご利用日1週間前まで</t>
    </r>
    <r>
      <rPr>
        <sz val="8"/>
        <rFont val="ＭＳ Ｐゴシック"/>
        <family val="3"/>
        <charset val="128"/>
      </rPr>
      <t>にご送付ください。
　 事前にお打合せさせていただきます。</t>
    </r>
    <rPh sb="1" eb="3">
      <t>ベッシ</t>
    </rPh>
    <rPh sb="5" eb="7">
      <t>フタイ</t>
    </rPh>
    <rPh sb="11" eb="14">
      <t>モウシコミショ</t>
    </rPh>
    <rPh sb="19" eb="21">
      <t>ジエイ</t>
    </rPh>
    <rPh sb="21" eb="24">
      <t>ショウボウタイ</t>
    </rPh>
    <rPh sb="24" eb="26">
      <t>ヘンセイ</t>
    </rPh>
    <rPh sb="26" eb="27">
      <t>ヒョウ</t>
    </rPh>
    <rPh sb="30" eb="33">
      <t>リヨウビ</t>
    </rPh>
    <rPh sb="34" eb="36">
      <t>シュウカン</t>
    </rPh>
    <rPh sb="36" eb="37">
      <t>マエ</t>
    </rPh>
    <rPh sb="41" eb="43">
      <t>ソウフ</t>
    </rPh>
    <rPh sb="51" eb="53">
      <t>ジゼン</t>
    </rPh>
    <rPh sb="55" eb="57">
      <t>ウチアワ</t>
    </rPh>
    <phoneticPr fontId="5"/>
  </si>
  <si>
    <r>
      <t>　*　開錠およびご入室は、ご利用開始時間の
　　　</t>
    </r>
    <r>
      <rPr>
        <b/>
        <sz val="9"/>
        <rFont val="ＭＳ Ｐゴシック"/>
        <family val="3"/>
        <charset val="128"/>
      </rPr>
      <t xml:space="preserve"> </t>
    </r>
    <r>
      <rPr>
        <sz val="9"/>
        <color rgb="FFFF0000"/>
        <rFont val="ＭＳ Ｐゴシック"/>
        <family val="3"/>
        <charset val="128"/>
      </rPr>
      <t>15分前</t>
    </r>
    <r>
      <rPr>
        <sz val="9"/>
        <rFont val="ＭＳ Ｐゴシック"/>
        <family val="3"/>
        <charset val="128"/>
      </rPr>
      <t>とさせていただきます。</t>
    </r>
    <phoneticPr fontId="5"/>
  </si>
  <si>
    <t>　* ご利用日の1週間前までにご提出ください。</t>
    <rPh sb="4" eb="7">
      <t>リヨウビ</t>
    </rPh>
    <rPh sb="9" eb="10">
      <t>シュウ</t>
    </rPh>
    <rPh sb="10" eb="11">
      <t>アイダ</t>
    </rPh>
    <rPh sb="11" eb="12">
      <t>マエ</t>
    </rPh>
    <rPh sb="16" eb="18">
      <t>テイシュツ</t>
    </rPh>
    <phoneticPr fontId="5"/>
  </si>
  <si>
    <t>延長（00:00～00:00）</t>
    <rPh sb="0" eb="2">
      <t>エンチョウ</t>
    </rPh>
    <phoneticPr fontId="5"/>
  </si>
  <si>
    <t>　※お申込者が主催者以外の場合、ご記入ください。</t>
    <rPh sb="3" eb="5">
      <t>モウシコミ</t>
    </rPh>
    <rPh sb="5" eb="6">
      <t>シャ</t>
    </rPh>
    <rPh sb="7" eb="10">
      <t>シュサイシャ</t>
    </rPh>
    <rPh sb="10" eb="12">
      <t>イガイ</t>
    </rPh>
    <rPh sb="13" eb="15">
      <t>バアイ</t>
    </rPh>
    <rPh sb="17" eb="19">
      <t>キニュウ</t>
    </rPh>
    <phoneticPr fontId="5"/>
  </si>
  <si>
    <t>料金（税別）</t>
    <rPh sb="0" eb="2">
      <t>リョウキン</t>
    </rPh>
    <rPh sb="3" eb="5">
      <t>ゼイベツ</t>
    </rPh>
    <phoneticPr fontId="5"/>
  </si>
  <si>
    <t>W1200×D600×H1200</t>
    <phoneticPr fontId="5"/>
  </si>
  <si>
    <t>W800×D500×H1200</t>
    <phoneticPr fontId="5"/>
  </si>
  <si>
    <t>W550×D550×H750</t>
    <phoneticPr fontId="5"/>
  </si>
  <si>
    <t>W1200×D550×H1800</t>
    <phoneticPr fontId="5"/>
  </si>
  <si>
    <t>W1200×D500×H1700</t>
    <phoneticPr fontId="5"/>
  </si>
  <si>
    <t>※ケータリング・飲料のご注文は別途承ります。</t>
    <rPh sb="8" eb="10">
      <t>インリョウ</t>
    </rPh>
    <rPh sb="12" eb="14">
      <t>チュウモン</t>
    </rPh>
    <rPh sb="15" eb="17">
      <t>ベット</t>
    </rPh>
    <rPh sb="17" eb="18">
      <t>ウケタマワ</t>
    </rPh>
    <phoneticPr fontId="5"/>
  </si>
  <si>
    <t>火災が発生した場合は、連絡用インターホンにより警備室（内線番号9111）へ通報。</t>
    <rPh sb="0" eb="2">
      <t>カサイ</t>
    </rPh>
    <rPh sb="3" eb="5">
      <t>ハッセイ</t>
    </rPh>
    <rPh sb="7" eb="9">
      <t>バアイ</t>
    </rPh>
    <rPh sb="11" eb="13">
      <t>レンラク</t>
    </rPh>
    <rPh sb="13" eb="14">
      <t>ヨウ</t>
    </rPh>
    <rPh sb="23" eb="26">
      <t>ケイビシツ</t>
    </rPh>
    <rPh sb="37" eb="39">
      <t>ツウホウ</t>
    </rPh>
    <phoneticPr fontId="5"/>
  </si>
  <si>
    <t>4階　控室6</t>
    <phoneticPr fontId="5"/>
  </si>
  <si>
    <t>4階　控室4</t>
    <phoneticPr fontId="5"/>
  </si>
  <si>
    <t>4階　控室5</t>
    <phoneticPr fontId="5"/>
  </si>
  <si>
    <t>受付</t>
    <rPh sb="0" eb="2">
      <t>ウケツケ</t>
    </rPh>
    <phoneticPr fontId="5"/>
  </si>
  <si>
    <t>W2400×D1200×H200/400</t>
    <phoneticPr fontId="5"/>
  </si>
  <si>
    <t>12000lm/16：9</t>
    <phoneticPr fontId="5"/>
  </si>
  <si>
    <t>8500lm/16：9</t>
    <phoneticPr fontId="5"/>
  </si>
  <si>
    <t>W480×D335×H50</t>
    <phoneticPr fontId="5"/>
  </si>
  <si>
    <t>W216×D132×H19</t>
    <phoneticPr fontId="5"/>
  </si>
  <si>
    <t>株式会社●●</t>
    <phoneticPr fontId="5"/>
  </si>
  <si>
    <t>代表取締役社長</t>
    <phoneticPr fontId="5"/>
  </si>
  <si>
    <t>東京都●●区●●一丁目1番1号</t>
    <rPh sb="0" eb="3">
      <t>トウキョウト</t>
    </rPh>
    <rPh sb="5" eb="6">
      <t>ク</t>
    </rPh>
    <rPh sb="8" eb="11">
      <t>イッチョウメ</t>
    </rPh>
    <rPh sb="12" eb="13">
      <t>バン</t>
    </rPh>
    <rPh sb="14" eb="15">
      <t>ゴウ</t>
    </rPh>
    <phoneticPr fontId="5"/>
  </si>
  <si>
    <t>03-0000-9999</t>
    <phoneticPr fontId="5"/>
  </si>
  <si>
    <t>abc@example.co.jp</t>
    <phoneticPr fontId="5"/>
  </si>
  <si>
    <t>●●部　▲▲</t>
    <phoneticPr fontId="5"/>
  </si>
  <si>
    <t>一時間延長の18時まで利用希望。</t>
    <phoneticPr fontId="5"/>
  </si>
  <si>
    <t>ポータブルステージ</t>
  </si>
  <si>
    <t>演台</t>
    <rPh sb="0" eb="2">
      <t>エンダイ</t>
    </rPh>
    <phoneticPr fontId="6"/>
  </si>
  <si>
    <t>司会者台</t>
    <rPh sb="0" eb="3">
      <t>シカイシャ</t>
    </rPh>
    <rPh sb="3" eb="4">
      <t>ダイ</t>
    </rPh>
    <phoneticPr fontId="6"/>
  </si>
  <si>
    <t>花台</t>
    <rPh sb="0" eb="1">
      <t>ハナ</t>
    </rPh>
    <rPh sb="1" eb="2">
      <t>ダイ</t>
    </rPh>
    <phoneticPr fontId="6"/>
  </si>
  <si>
    <t>プロジェクター　(ホール全体利用時)</t>
    <rPh sb="12" eb="14">
      <t>ゼンタイ</t>
    </rPh>
    <rPh sb="14" eb="16">
      <t>リヨウ</t>
    </rPh>
    <rPh sb="16" eb="17">
      <t>ジ</t>
    </rPh>
    <phoneticPr fontId="6"/>
  </si>
  <si>
    <t>ホワイトボード</t>
  </si>
  <si>
    <t>10</t>
    <phoneticPr fontId="5"/>
  </si>
  <si>
    <t>○○　○○</t>
  </si>
  <si>
    <t>××　××</t>
  </si>
  <si>
    <t>□□　□□</t>
  </si>
  <si>
    <t>△△　△△</t>
  </si>
  <si>
    <t>掲示</t>
    <rPh sb="0" eb="2">
      <t>ケイジ</t>
    </rPh>
    <phoneticPr fontId="5"/>
  </si>
  <si>
    <t>（催事案内(サイネージ) ）</t>
    <rPh sb="1" eb="3">
      <t>サイジ</t>
    </rPh>
    <rPh sb="3" eb="5">
      <t>アンナイ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</si>
</sst>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h:mm;@"/>
    <numFmt numFmtId="177" formatCode="#,##0_ "/>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8"/>
      <name val="ＭＳ Ｐゴシック"/>
      <family val="3"/>
      <charset val="128"/>
    </font>
    <font>
      <sz val="16"/>
      <name val="ＭＳ Ｐゴシック"/>
      <family val="3"/>
      <charset val="128"/>
    </font>
    <font>
      <b/>
      <sz val="9"/>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7"/>
      <name val="ＭＳ Ｐゴシック"/>
      <family val="3"/>
      <charset val="128"/>
    </font>
    <font>
      <b/>
      <sz val="12"/>
      <name val="ＭＳ Ｐゴシック"/>
      <family val="3"/>
      <charset val="128"/>
    </font>
    <font>
      <sz val="18"/>
      <name val="ＭＳ Ｐゴシック"/>
      <family val="3"/>
      <charset val="128"/>
    </font>
    <font>
      <sz val="22"/>
      <name val="HGPｺﾞｼｯｸE"/>
      <family val="3"/>
      <charset val="128"/>
    </font>
    <font>
      <sz val="16"/>
      <name val="HGPｺﾞｼｯｸE"/>
      <family val="3"/>
      <charset val="128"/>
    </font>
    <font>
      <b/>
      <sz val="28"/>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sz val="26"/>
      <name val="ＭＳ Ｐゴシック"/>
      <family val="3"/>
      <charset val="128"/>
    </font>
    <font>
      <sz val="24"/>
      <name val="ＭＳ Ｐゴシック"/>
      <family val="3"/>
      <charset val="128"/>
    </font>
    <font>
      <sz val="12"/>
      <color rgb="FFFF0000"/>
      <name val="ＭＳ Ｐゴシック"/>
      <family val="3"/>
      <charset val="128"/>
    </font>
    <font>
      <sz val="11"/>
      <color rgb="FFFF0000"/>
      <name val="ＭＳ Ｐゴシック"/>
      <family val="3"/>
      <charset val="128"/>
    </font>
    <font>
      <sz val="11"/>
      <color theme="0"/>
      <name val="ＭＳ Ｐゴシック"/>
      <family val="3"/>
      <charset val="128"/>
    </font>
    <font>
      <sz val="11"/>
      <name val="ＭＳ Ｐゴシック"/>
      <family val="3"/>
      <charset val="128"/>
      <scheme val="minor"/>
    </font>
    <font>
      <sz val="11"/>
      <color theme="0"/>
      <name val="ＭＳ Ｐゴシック"/>
      <family val="3"/>
      <charset val="128"/>
      <scheme val="minor"/>
    </font>
    <font>
      <sz val="9"/>
      <color rgb="FFFF0000"/>
      <name val="ＭＳ Ｐゴシック"/>
      <family val="3"/>
      <charset val="128"/>
    </font>
    <font>
      <b/>
      <sz val="20"/>
      <color rgb="FFFF0000"/>
      <name val="ＭＳ Ｐゴシック"/>
      <family val="3"/>
      <charset val="128"/>
    </font>
    <font>
      <b/>
      <sz val="18"/>
      <color rgb="FFFF0000"/>
      <name val="ＭＳ Ｐゴシック"/>
      <family val="3"/>
      <charset val="128"/>
    </font>
    <font>
      <sz val="16"/>
      <color rgb="FFFF0000"/>
      <name val="ＭＳ Ｐゴシック"/>
      <family val="3"/>
      <charset val="128"/>
    </font>
    <font>
      <sz val="18"/>
      <color rgb="FFFF0000"/>
      <name val="ＭＳ Ｐゴシック"/>
      <family val="3"/>
      <charset val="128"/>
    </font>
    <font>
      <b/>
      <sz val="11"/>
      <color theme="0"/>
      <name val="ＭＳ Ｐゴシック"/>
      <family val="3"/>
      <charset val="128"/>
      <scheme val="minor"/>
    </font>
    <font>
      <b/>
      <sz val="11"/>
      <color rgb="FFFF0000"/>
      <name val="ＭＳ Ｐゴシック"/>
      <family val="3"/>
      <charset val="128"/>
    </font>
    <font>
      <sz val="14"/>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7"/>
      <color rgb="FFFF0000"/>
      <name val="ＭＳ Ｐゴシック"/>
      <family val="3"/>
      <charset val="128"/>
    </font>
    <font>
      <sz val="8"/>
      <color rgb="FFFF0000"/>
      <name val="ＭＳ Ｐゴシック"/>
      <family val="3"/>
      <charset val="128"/>
    </font>
    <font>
      <b/>
      <sz val="16"/>
      <name val="ＭＳ Ｐゴシック"/>
      <family val="3"/>
      <charset val="128"/>
    </font>
    <font>
      <b/>
      <sz val="15"/>
      <name val="ＭＳ Ｐゴシック"/>
      <family val="3"/>
      <charset val="128"/>
    </font>
  </fonts>
  <fills count="5">
    <fill>
      <patternFill patternType="none"/>
    </fill>
    <fill>
      <patternFill patternType="gray125"/>
    </fill>
    <fill>
      <patternFill patternType="solid">
        <fgColor theme="6"/>
        <bgColor indexed="64"/>
      </patternFill>
    </fill>
    <fill>
      <patternFill patternType="solid">
        <fgColor theme="9" tint="0.79998168889431442"/>
        <bgColor indexed="64"/>
      </patternFill>
    </fill>
    <fill>
      <patternFill patternType="solid">
        <fgColor rgb="FFFEF6DE"/>
        <bgColor indexed="64"/>
      </patternFill>
    </fill>
  </fills>
  <borders count="67">
    <border>
      <left/>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thin">
        <color auto="1"/>
      </bottom>
      <diagonal/>
    </border>
    <border>
      <left style="thick">
        <color indexed="64"/>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indexed="64"/>
      </bottom>
      <diagonal/>
    </border>
    <border>
      <left/>
      <right style="thick">
        <color indexed="64"/>
      </right>
      <top style="thin">
        <color auto="1"/>
      </top>
      <bottom style="thin">
        <color indexed="64"/>
      </bottom>
      <diagonal/>
    </border>
    <border>
      <left style="thick">
        <color auto="1"/>
      </left>
      <right/>
      <top style="thick">
        <color auto="1"/>
      </top>
      <bottom/>
      <diagonal/>
    </border>
    <border>
      <left style="thick">
        <color auto="1"/>
      </left>
      <right/>
      <top/>
      <bottom style="thick">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auto="1"/>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auto="1"/>
      </right>
      <top style="hair">
        <color auto="1"/>
      </top>
      <bottom/>
      <diagonal/>
    </border>
  </borders>
  <cellStyleXfs count="7">
    <xf numFmtId="0" fontId="0" fillId="0" borderId="0">
      <alignment vertical="center"/>
    </xf>
    <xf numFmtId="6"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6" fillId="0" borderId="0" xfId="0" applyFont="1">
      <alignment vertical="center"/>
    </xf>
    <xf numFmtId="0" fontId="0" fillId="0" borderId="9" xfId="0" applyBorder="1">
      <alignment vertical="center"/>
    </xf>
    <xf numFmtId="0" fontId="15" fillId="0" borderId="0" xfId="0" applyFont="1">
      <alignment vertical="center"/>
    </xf>
    <xf numFmtId="0" fontId="11" fillId="0" borderId="0" xfId="0" applyFont="1">
      <alignment vertical="center"/>
    </xf>
    <xf numFmtId="0" fontId="5" fillId="0" borderId="0" xfId="0" applyFont="1" applyAlignment="1">
      <alignment horizontal="center" vertical="center"/>
    </xf>
    <xf numFmtId="0" fontId="0" fillId="0" borderId="22" xfId="0" applyBorder="1">
      <alignment vertical="center"/>
    </xf>
    <xf numFmtId="0" fontId="0" fillId="0" borderId="26" xfId="0" applyBorder="1">
      <alignment vertical="center"/>
    </xf>
    <xf numFmtId="0" fontId="0" fillId="0" borderId="22" xfId="0" quotePrefix="1" applyBorder="1" applyAlignment="1">
      <alignment horizontal="center" vertical="center"/>
    </xf>
    <xf numFmtId="0" fontId="0" fillId="0" borderId="25" xfId="0" applyBorder="1">
      <alignment vertical="center"/>
    </xf>
    <xf numFmtId="0" fontId="0" fillId="0" borderId="24" xfId="0" applyBorder="1">
      <alignment vertical="center"/>
    </xf>
    <xf numFmtId="0" fontId="8" fillId="0" borderId="0" xfId="0" applyFont="1" applyAlignment="1">
      <alignment horizontal="center" vertical="center"/>
    </xf>
    <xf numFmtId="0" fontId="20" fillId="0" borderId="0" xfId="0" applyFont="1">
      <alignment vertical="center"/>
    </xf>
    <xf numFmtId="0" fontId="0" fillId="0" borderId="0" xfId="0" applyAlignment="1"/>
    <xf numFmtId="0" fontId="0" fillId="0" borderId="0" xfId="0" applyAlignment="1">
      <alignment horizontal="righ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30" xfId="0" applyBorder="1">
      <alignment vertical="center"/>
    </xf>
    <xf numFmtId="0" fontId="0" fillId="0" borderId="32" xfId="0" applyBorder="1">
      <alignment vertical="center"/>
    </xf>
    <xf numFmtId="0" fontId="0" fillId="0" borderId="31" xfId="0" applyBorder="1">
      <alignment vertical="center"/>
    </xf>
    <xf numFmtId="0" fontId="0" fillId="0" borderId="33" xfId="0" applyBorder="1">
      <alignment vertical="center"/>
    </xf>
    <xf numFmtId="0" fontId="0" fillId="0" borderId="4" xfId="0" applyBorder="1">
      <alignment vertical="center"/>
    </xf>
    <xf numFmtId="0" fontId="0" fillId="0" borderId="5" xfId="0" applyBorder="1">
      <alignment vertical="center"/>
    </xf>
    <xf numFmtId="0" fontId="13" fillId="0" borderId="0" xfId="0" applyFont="1">
      <alignment vertical="center"/>
    </xf>
    <xf numFmtId="0" fontId="0" fillId="0" borderId="13" xfId="0" applyBorder="1" applyAlignment="1">
      <alignment horizontal="right" vertical="center"/>
    </xf>
    <xf numFmtId="0" fontId="24" fillId="0" borderId="26" xfId="0" applyFont="1" applyBorder="1" applyAlignment="1">
      <alignment horizontal="center" vertical="center"/>
    </xf>
    <xf numFmtId="0" fontId="24" fillId="0" borderId="26" xfId="0" applyFont="1" applyBorder="1">
      <alignment vertical="center"/>
    </xf>
    <xf numFmtId="0" fontId="9" fillId="0" borderId="0" xfId="0" applyFont="1" applyAlignment="1">
      <alignment vertical="top"/>
    </xf>
    <xf numFmtId="0" fontId="9" fillId="0" borderId="26" xfId="0" applyFont="1" applyBorder="1">
      <alignment vertical="center"/>
    </xf>
    <xf numFmtId="0" fontId="9" fillId="0" borderId="40" xfId="0" applyFont="1" applyBorder="1">
      <alignment vertical="center"/>
    </xf>
    <xf numFmtId="0" fontId="0" fillId="0" borderId="39" xfId="0" applyBorder="1">
      <alignment vertical="center"/>
    </xf>
    <xf numFmtId="0" fontId="0" fillId="0" borderId="9" xfId="0" applyBorder="1" applyAlignment="1"/>
    <xf numFmtId="0" fontId="0" fillId="0" borderId="24" xfId="0" applyBorder="1" applyAlignment="1"/>
    <xf numFmtId="0" fontId="0" fillId="0" borderId="25" xfId="0" applyBorder="1" applyAlignment="1">
      <alignment vertical="top"/>
    </xf>
    <xf numFmtId="0" fontId="0" fillId="0" borderId="26" xfId="0" applyBorder="1" applyAlignment="1">
      <alignment vertical="top"/>
    </xf>
    <xf numFmtId="0" fontId="0" fillId="0" borderId="0" xfId="0" applyAlignment="1">
      <alignment horizontal="center" vertical="center"/>
    </xf>
    <xf numFmtId="0" fontId="29" fillId="0" borderId="0" xfId="0" applyFont="1">
      <alignment vertical="center"/>
    </xf>
    <xf numFmtId="0" fontId="28" fillId="0" borderId="39" xfId="0" applyFont="1" applyBorder="1" applyAlignment="1">
      <alignment horizontal="center" vertical="center"/>
    </xf>
    <xf numFmtId="0" fontId="0" fillId="0" borderId="7" xfId="0" applyBorder="1">
      <alignment vertical="center"/>
    </xf>
    <xf numFmtId="0" fontId="0" fillId="0" borderId="15" xfId="0" applyBorder="1">
      <alignment vertical="center"/>
    </xf>
    <xf numFmtId="0" fontId="0" fillId="0" borderId="16" xfId="0" applyBorder="1">
      <alignment vertical="center"/>
    </xf>
    <xf numFmtId="0" fontId="13" fillId="0" borderId="0" xfId="0" applyFont="1" applyAlignment="1">
      <alignment horizontal="right" vertical="center"/>
    </xf>
    <xf numFmtId="0" fontId="0" fillId="0" borderId="21" xfId="0" applyBorder="1" applyAlignment="1">
      <alignment horizontal="right" vertical="center"/>
    </xf>
    <xf numFmtId="0" fontId="0" fillId="0" borderId="22" xfId="0" applyBorder="1" applyAlignment="1">
      <alignment horizontal="center" vertical="center"/>
    </xf>
    <xf numFmtId="0" fontId="0" fillId="3" borderId="22" xfId="0" applyFill="1" applyBorder="1" applyAlignment="1">
      <alignment horizontal="center" vertical="center"/>
    </xf>
    <xf numFmtId="0" fontId="0" fillId="3" borderId="22" xfId="0" applyFill="1" applyBorder="1">
      <alignment vertical="center"/>
    </xf>
    <xf numFmtId="0" fontId="0" fillId="4" borderId="0" xfId="0" applyFill="1">
      <alignment vertical="center"/>
    </xf>
    <xf numFmtId="0" fontId="13" fillId="4" borderId="0" xfId="0" applyFont="1" applyFill="1" applyAlignment="1"/>
    <xf numFmtId="0" fontId="13" fillId="4" borderId="26" xfId="0" applyFont="1" applyFill="1" applyBorder="1" applyAlignment="1">
      <alignment vertical="top"/>
    </xf>
    <xf numFmtId="0" fontId="0" fillId="4" borderId="22" xfId="0" applyFill="1" applyBorder="1" applyAlignment="1">
      <alignment horizontal="right" vertical="center"/>
    </xf>
    <xf numFmtId="0" fontId="0" fillId="4" borderId="22" xfId="0" applyFill="1" applyBorder="1">
      <alignment vertical="center"/>
    </xf>
    <xf numFmtId="0" fontId="0" fillId="0" borderId="15" xfId="0" applyBorder="1" applyAlignment="1">
      <alignment horizontal="right" vertical="center"/>
    </xf>
    <xf numFmtId="0" fontId="0" fillId="0" borderId="7" xfId="0" applyBorder="1" applyAlignment="1">
      <alignment horizontal="right" vertical="center"/>
    </xf>
    <xf numFmtId="0" fontId="0" fillId="0" borderId="16" xfId="0" applyBorder="1" applyAlignment="1">
      <alignment horizontal="right" vertical="center"/>
    </xf>
    <xf numFmtId="0" fontId="0" fillId="0" borderId="12" xfId="0" applyBorder="1">
      <alignment vertical="center"/>
    </xf>
    <xf numFmtId="0" fontId="0" fillId="0" borderId="28" xfId="0" applyBorder="1">
      <alignment vertical="center"/>
    </xf>
    <xf numFmtId="0" fontId="0" fillId="0" borderId="8" xfId="0" applyBorder="1">
      <alignment vertical="center"/>
    </xf>
    <xf numFmtId="0" fontId="15" fillId="0" borderId="24" xfId="0" applyFont="1" applyBorder="1">
      <alignment vertical="center"/>
    </xf>
    <xf numFmtId="0" fontId="15" fillId="0" borderId="8"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7" xfId="0" applyFont="1" applyBorder="1">
      <alignment vertical="center"/>
    </xf>
    <xf numFmtId="0" fontId="0" fillId="0" borderId="0" xfId="0" applyProtection="1">
      <alignment vertical="center"/>
      <protection hidden="1"/>
    </xf>
    <xf numFmtId="0" fontId="9" fillId="0" borderId="0" xfId="0" applyFont="1" applyAlignment="1">
      <alignment horizontal="left" vertical="top" wrapText="1"/>
    </xf>
    <xf numFmtId="0" fontId="0" fillId="0" borderId="40" xfId="0" applyBorder="1">
      <alignment vertical="center"/>
    </xf>
    <xf numFmtId="0" fontId="9" fillId="0" borderId="22" xfId="0" applyFont="1" applyBorder="1" applyAlignment="1">
      <alignment vertical="top"/>
    </xf>
    <xf numFmtId="0" fontId="0" fillId="0" borderId="0" xfId="0" applyAlignment="1">
      <alignment vertical="center" wrapText="1"/>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19" fillId="0" borderId="0" xfId="0" applyFont="1">
      <alignment vertical="center"/>
    </xf>
    <xf numFmtId="0" fontId="27" fillId="0" borderId="0" xfId="0" applyFont="1">
      <alignment vertical="center"/>
    </xf>
    <xf numFmtId="0" fontId="18" fillId="0" borderId="0" xfId="0" applyFont="1" applyAlignment="1">
      <alignment vertical="top"/>
    </xf>
    <xf numFmtId="0" fontId="36" fillId="2" borderId="0" xfId="0" applyFont="1" applyFill="1">
      <alignment vertical="center"/>
    </xf>
    <xf numFmtId="0" fontId="30" fillId="2" borderId="0" xfId="0" applyFont="1" applyFill="1">
      <alignment vertical="center"/>
    </xf>
    <xf numFmtId="0" fontId="30" fillId="0" borderId="0" xfId="0" applyFont="1">
      <alignment vertical="center"/>
    </xf>
    <xf numFmtId="0" fontId="16" fillId="0" borderId="52" xfId="0" applyFont="1" applyBorder="1">
      <alignment vertical="center"/>
    </xf>
    <xf numFmtId="0" fontId="0" fillId="0" borderId="53" xfId="0" applyBorder="1">
      <alignment vertical="center"/>
    </xf>
    <xf numFmtId="0" fontId="0" fillId="0" borderId="53" xfId="0" applyBorder="1" applyProtection="1">
      <alignment vertical="center"/>
      <protection locked="0"/>
    </xf>
    <xf numFmtId="0" fontId="0" fillId="0" borderId="53" xfId="0" applyBorder="1" applyAlignment="1">
      <alignment horizontal="right" vertical="center"/>
    </xf>
    <xf numFmtId="176" fontId="0" fillId="0" borderId="53" xfId="0" applyNumberFormat="1" applyBorder="1" applyProtection="1">
      <alignment vertical="center"/>
      <protection locked="0"/>
    </xf>
    <xf numFmtId="0" fontId="0" fillId="0" borderId="54" xfId="0" applyBorder="1" applyProtection="1">
      <alignment vertical="center"/>
      <protection locked="0"/>
    </xf>
    <xf numFmtId="0" fontId="22" fillId="0" borderId="0" xfId="0" applyFont="1">
      <alignment vertical="center"/>
    </xf>
    <xf numFmtId="0" fontId="0" fillId="0" borderId="0" xfId="0" applyProtection="1">
      <alignment vertical="center"/>
      <protection locked="0"/>
    </xf>
    <xf numFmtId="176" fontId="0" fillId="0" borderId="0" xfId="0" applyNumberFormat="1" applyProtection="1">
      <alignment vertical="center"/>
      <protection locked="0"/>
    </xf>
    <xf numFmtId="0" fontId="8" fillId="0" borderId="0" xfId="0" applyFont="1">
      <alignment vertical="center"/>
    </xf>
    <xf numFmtId="0" fontId="37" fillId="0" borderId="0" xfId="0" applyFont="1">
      <alignment vertical="center"/>
    </xf>
    <xf numFmtId="0" fontId="27" fillId="0" borderId="0" xfId="0" applyFont="1" applyProtection="1">
      <alignment vertical="center"/>
      <protection locked="0"/>
    </xf>
    <xf numFmtId="0" fontId="27" fillId="0" borderId="0" xfId="0" applyFont="1" applyAlignment="1">
      <alignment horizontal="right" vertical="center"/>
    </xf>
    <xf numFmtId="176" fontId="0" fillId="0" borderId="0" xfId="0" applyNumberFormat="1" applyAlignment="1" applyProtection="1">
      <alignment horizontal="center" vertical="center"/>
      <protection locked="0"/>
    </xf>
    <xf numFmtId="0" fontId="16" fillId="0" borderId="0" xfId="0" applyFont="1">
      <alignment vertical="center"/>
    </xf>
    <xf numFmtId="176" fontId="13" fillId="0" borderId="0" xfId="0" applyNumberFormat="1" applyFont="1" applyProtection="1">
      <alignment vertical="center"/>
      <protection locked="0"/>
    </xf>
    <xf numFmtId="0" fontId="16" fillId="0" borderId="0" xfId="0" applyFont="1" applyProtection="1">
      <alignment vertical="center"/>
      <protection locked="0"/>
    </xf>
    <xf numFmtId="0" fontId="0" fillId="0" borderId="0" xfId="0" applyAlignment="1">
      <alignment vertical="center" textRotation="255"/>
    </xf>
    <xf numFmtId="0" fontId="13" fillId="0" borderId="53" xfId="0" applyFont="1" applyBorder="1">
      <alignment vertical="center"/>
    </xf>
    <xf numFmtId="0" fontId="6" fillId="0" borderId="0" xfId="0" applyFont="1" applyAlignment="1">
      <alignment horizontal="left" vertical="center" wrapText="1"/>
    </xf>
    <xf numFmtId="0" fontId="25"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pplyProtection="1">
      <alignment horizontal="center" vertical="center"/>
      <protection locked="0"/>
    </xf>
    <xf numFmtId="0" fontId="0" fillId="0" borderId="31" xfId="0" applyBorder="1" applyProtection="1">
      <alignment vertical="center"/>
      <protection locked="0"/>
    </xf>
    <xf numFmtId="0" fontId="0" fillId="0" borderId="9" xfId="0" applyBorder="1" applyProtection="1">
      <alignment vertical="center"/>
      <protection locked="0"/>
    </xf>
    <xf numFmtId="0" fontId="0" fillId="0" borderId="3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7" xfId="0" applyBorder="1">
      <alignment vertical="center"/>
    </xf>
    <xf numFmtId="0" fontId="13" fillId="0" borderId="7" xfId="0" applyFont="1" applyBorder="1" applyProtection="1">
      <alignment vertical="center"/>
      <protection hidden="1"/>
    </xf>
    <xf numFmtId="0" fontId="13" fillId="0" borderId="15" xfId="0" applyFont="1" applyBorder="1" applyProtection="1">
      <alignment vertical="center"/>
      <protection hidden="1"/>
    </xf>
    <xf numFmtId="0" fontId="13" fillId="0" borderId="16" xfId="0" applyFont="1" applyBorder="1" applyProtection="1">
      <alignment vertical="center"/>
      <protection hidden="1"/>
    </xf>
    <xf numFmtId="0" fontId="22" fillId="4" borderId="0" xfId="0" applyFont="1" applyFill="1">
      <alignment vertical="center"/>
    </xf>
    <xf numFmtId="0" fontId="21" fillId="0" borderId="0" xfId="0" applyFont="1" applyAlignment="1">
      <alignment horizontal="center" vertical="center"/>
    </xf>
    <xf numFmtId="0" fontId="0" fillId="0" borderId="0" xfId="0" applyAlignment="1">
      <alignment horizontal="left" vertical="center"/>
    </xf>
    <xf numFmtId="0" fontId="21" fillId="0" borderId="26" xfId="0" applyFont="1" applyBorder="1">
      <alignment vertical="center"/>
    </xf>
    <xf numFmtId="0" fontId="0" fillId="0" borderId="21" xfId="0" applyBorder="1">
      <alignment vertical="center"/>
    </xf>
    <xf numFmtId="0" fontId="43" fillId="0" borderId="0" xfId="0" applyFont="1">
      <alignment vertical="center"/>
    </xf>
    <xf numFmtId="0" fontId="27" fillId="4" borderId="0" xfId="0" applyFont="1" applyFill="1">
      <alignment vertical="center"/>
    </xf>
    <xf numFmtId="0" fontId="16" fillId="0" borderId="22" xfId="0" applyFont="1" applyBorder="1">
      <alignment vertical="center"/>
    </xf>
    <xf numFmtId="0" fontId="13" fillId="4" borderId="39" xfId="0" applyFont="1" applyFill="1" applyBorder="1">
      <alignment vertical="center"/>
    </xf>
    <xf numFmtId="0" fontId="13" fillId="4" borderId="26" xfId="0" applyFont="1" applyFill="1" applyBorder="1">
      <alignment vertical="center"/>
    </xf>
    <xf numFmtId="0" fontId="5" fillId="0" borderId="0" xfId="0" applyFont="1" applyAlignment="1">
      <alignment vertical="center" wrapText="1"/>
    </xf>
    <xf numFmtId="0" fontId="0" fillId="0" borderId="0" xfId="0" applyAlignment="1" applyProtection="1">
      <alignment vertical="center" shrinkToFit="1"/>
      <protection locked="0"/>
    </xf>
    <xf numFmtId="49" fontId="0" fillId="0" borderId="0" xfId="0" applyNumberFormat="1" applyProtection="1">
      <alignment vertical="center"/>
      <protection locked="0"/>
    </xf>
    <xf numFmtId="0" fontId="12" fillId="0" borderId="0" xfId="0" applyFont="1" applyAlignment="1" applyProtection="1">
      <alignment vertical="center" shrinkToFit="1"/>
      <protection locked="0"/>
    </xf>
    <xf numFmtId="0" fontId="6" fillId="0" borderId="0" xfId="0" applyFont="1" applyProtection="1">
      <alignment vertical="center"/>
      <protection locked="0"/>
    </xf>
    <xf numFmtId="0" fontId="12" fillId="0" borderId="0" xfId="0" applyFont="1">
      <alignment vertical="center"/>
    </xf>
    <xf numFmtId="49" fontId="0" fillId="0" borderId="0" xfId="0" applyNumberFormat="1">
      <alignment vertical="center"/>
    </xf>
    <xf numFmtId="0" fontId="6" fillId="0" borderId="0" xfId="0" applyFont="1" applyAlignment="1">
      <alignment vertical="center" wrapText="1"/>
    </xf>
    <xf numFmtId="0" fontId="6" fillId="0" borderId="0" xfId="0" applyFont="1" applyAlignment="1" applyProtection="1">
      <alignment vertical="center" shrinkToFit="1"/>
      <protection locked="0"/>
    </xf>
    <xf numFmtId="0" fontId="12" fillId="0" borderId="0" xfId="0" applyFont="1" applyAlignment="1">
      <alignment vertical="center" wrapText="1"/>
    </xf>
    <xf numFmtId="0" fontId="0" fillId="0" borderId="0" xfId="0" applyAlignment="1" applyProtection="1">
      <alignment vertical="center" wrapText="1"/>
      <protection locked="0"/>
    </xf>
    <xf numFmtId="0" fontId="6" fillId="0" borderId="0" xfId="0" applyFont="1" applyAlignment="1" applyProtection="1">
      <alignment vertical="center" wrapText="1"/>
      <protection locked="0"/>
    </xf>
    <xf numFmtId="0" fontId="27" fillId="0" borderId="49" xfId="0" applyFont="1" applyBorder="1">
      <alignment vertical="center"/>
    </xf>
    <xf numFmtId="0" fontId="27" fillId="0" borderId="50" xfId="0" applyFont="1" applyBorder="1">
      <alignment vertical="center"/>
    </xf>
    <xf numFmtId="0" fontId="6" fillId="0" borderId="8" xfId="0" applyFont="1" applyBorder="1">
      <alignment vertical="center"/>
    </xf>
    <xf numFmtId="0" fontId="26" fillId="4" borderId="39" xfId="0" applyFont="1" applyFill="1" applyBorder="1">
      <alignment vertical="center"/>
    </xf>
    <xf numFmtId="0" fontId="26" fillId="4" borderId="26" xfId="0" applyFont="1" applyFill="1" applyBorder="1">
      <alignment vertical="center"/>
    </xf>
    <xf numFmtId="0" fontId="0" fillId="0" borderId="0" xfId="0" applyAlignment="1">
      <alignment horizontal="left"/>
    </xf>
    <xf numFmtId="0" fontId="0" fillId="0" borderId="26" xfId="0" applyBorder="1" applyAlignment="1">
      <alignment horizontal="left" vertical="top"/>
    </xf>
    <xf numFmtId="0" fontId="0" fillId="0" borderId="14" xfId="0" applyBorder="1" applyAlignment="1">
      <alignment horizontal="right" vertical="center"/>
    </xf>
    <xf numFmtId="0" fontId="0" fillId="0" borderId="15" xfId="0" applyBorder="1" applyAlignment="1">
      <alignment horizontal="right" vertical="center"/>
    </xf>
    <xf numFmtId="0" fontId="10" fillId="0" borderId="15"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5" xfId="0" applyBorder="1" applyProtection="1">
      <alignment vertical="center"/>
      <protection locked="0"/>
    </xf>
    <xf numFmtId="0" fontId="0" fillId="0" borderId="50" xfId="0" applyBorder="1" applyProtection="1">
      <alignment vertical="center"/>
      <protection locked="0"/>
    </xf>
    <xf numFmtId="0" fontId="0" fillId="0" borderId="50" xfId="0" applyBorder="1" applyAlignment="1" applyProtection="1">
      <alignment horizontal="center" vertical="center"/>
      <protection locked="0"/>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28" fillId="2" borderId="21"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7" xfId="0" applyFont="1" applyFill="1" applyBorder="1" applyAlignment="1">
      <alignment horizontal="center" vertical="center"/>
    </xf>
    <xf numFmtId="0" fontId="0" fillId="0" borderId="0" xfId="0"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6" fillId="0" borderId="0" xfId="0" applyFont="1" applyAlignment="1">
      <alignment horizontal="center" vertical="center" wrapText="1"/>
    </xf>
    <xf numFmtId="0" fontId="0" fillId="0" borderId="0" xfId="0" applyAlignment="1" applyProtection="1">
      <alignment horizontal="center" vertical="center"/>
      <protection locked="0"/>
    </xf>
    <xf numFmtId="0" fontId="28" fillId="2" borderId="24" xfId="0" applyFont="1" applyFill="1" applyBorder="1" applyAlignment="1">
      <alignment horizontal="center" vertical="center"/>
    </xf>
    <xf numFmtId="0" fontId="28" fillId="2" borderId="0" xfId="0" applyFont="1" applyFill="1" applyAlignment="1">
      <alignment horizontal="center" vertical="center"/>
    </xf>
    <xf numFmtId="0" fontId="28" fillId="2" borderId="8" xfId="0" applyFont="1" applyFill="1" applyBorder="1" applyAlignment="1">
      <alignment horizontal="center" vertical="center"/>
    </xf>
    <xf numFmtId="49" fontId="17" fillId="0" borderId="0" xfId="0" applyNumberFormat="1" applyFont="1" applyAlignment="1" applyProtection="1">
      <alignment horizontal="center" vertical="center"/>
      <protection locked="0"/>
    </xf>
    <xf numFmtId="0" fontId="0" fillId="0" borderId="0" xfId="0" applyAlignment="1">
      <alignment horizontal="center" vertical="center"/>
    </xf>
    <xf numFmtId="0" fontId="6" fillId="0" borderId="0" xfId="0" applyFont="1" applyAlignment="1">
      <alignment horizontal="center" vertical="center"/>
    </xf>
    <xf numFmtId="0" fontId="0" fillId="0" borderId="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4" xfId="0"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0" fillId="0" borderId="50" xfId="0" applyBorder="1" applyAlignment="1" applyProtection="1">
      <alignment horizontal="left" vertical="center" wrapText="1"/>
      <protection hidden="1"/>
    </xf>
    <xf numFmtId="177" fontId="0" fillId="0" borderId="64" xfId="0" applyNumberFormat="1" applyBorder="1" applyAlignment="1" applyProtection="1">
      <alignment horizontal="right" vertical="center"/>
      <protection hidden="1"/>
    </xf>
    <xf numFmtId="177" fontId="0" fillId="0" borderId="65" xfId="0" applyNumberFormat="1" applyBorder="1" applyAlignment="1" applyProtection="1">
      <alignment horizontal="right" vertical="center"/>
      <protection hidden="1"/>
    </xf>
    <xf numFmtId="0" fontId="0" fillId="0" borderId="47" xfId="0" applyBorder="1" applyAlignment="1" applyProtection="1">
      <alignment horizontal="center" vertical="center"/>
      <protection locked="0"/>
    </xf>
    <xf numFmtId="0" fontId="9" fillId="0" borderId="0" xfId="0" applyFont="1" applyAlignment="1">
      <alignment horizontal="left" vertical="top" wrapText="1"/>
    </xf>
    <xf numFmtId="0" fontId="0" fillId="0" borderId="14"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44" xfId="0" applyBorder="1" applyAlignment="1">
      <alignment horizontal="center" vertical="center"/>
    </xf>
    <xf numFmtId="0" fontId="6" fillId="0" borderId="24"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0" fillId="0" borderId="64" xfId="0" applyBorder="1" applyAlignment="1" applyProtection="1">
      <alignment horizontal="left" vertical="center" wrapText="1"/>
      <protection hidden="1"/>
    </xf>
    <xf numFmtId="0" fontId="0" fillId="0" borderId="65" xfId="0" applyBorder="1" applyAlignment="1" applyProtection="1">
      <alignment horizontal="left" vertical="center" wrapText="1"/>
      <protection hidden="1"/>
    </xf>
    <xf numFmtId="0" fontId="0" fillId="0" borderId="66" xfId="0" applyBorder="1" applyAlignment="1" applyProtection="1">
      <alignment horizontal="left" vertical="center" wrapText="1"/>
      <protection hidden="1"/>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49" xfId="0" applyBorder="1" applyAlignment="1" applyProtection="1">
      <alignment horizontal="left" vertical="center" shrinkToFit="1"/>
      <protection locked="0"/>
    </xf>
    <xf numFmtId="0" fontId="0" fillId="0" borderId="6"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49" xfId="0" applyBorder="1" applyAlignment="1" applyProtection="1">
      <alignment horizontal="left" vertical="center" wrapText="1"/>
      <protection hidden="1"/>
    </xf>
    <xf numFmtId="177" fontId="0" fillId="0" borderId="6" xfId="0" applyNumberFormat="1" applyBorder="1" applyAlignment="1" applyProtection="1">
      <alignment horizontal="right" vertical="center"/>
      <protection hidden="1"/>
    </xf>
    <xf numFmtId="177" fontId="0" fillId="0" borderId="7" xfId="0" applyNumberFormat="1" applyBorder="1" applyAlignment="1" applyProtection="1">
      <alignment horizontal="right" vertical="center"/>
      <protection hidden="1"/>
    </xf>
    <xf numFmtId="0" fontId="0" fillId="0" borderId="45" xfId="0" applyBorder="1" applyAlignment="1" applyProtection="1">
      <alignment horizontal="center" vertical="center"/>
      <protection locked="0"/>
    </xf>
    <xf numFmtId="0" fontId="15" fillId="0" borderId="24" xfId="0" applyFont="1" applyBorder="1" applyAlignment="1" applyProtection="1">
      <alignment horizontal="left" vertical="center" wrapText="1" shrinkToFit="1"/>
      <protection locked="0"/>
    </xf>
    <xf numFmtId="0" fontId="15" fillId="0" borderId="0" xfId="0" applyFont="1" applyAlignment="1" applyProtection="1">
      <alignment horizontal="left" vertical="center" wrapText="1" shrinkToFit="1"/>
      <protection locked="0"/>
    </xf>
    <xf numFmtId="0" fontId="15" fillId="0" borderId="8" xfId="0" applyFont="1" applyBorder="1" applyAlignment="1" applyProtection="1">
      <alignment horizontal="left" vertical="center" wrapText="1" shrinkToFit="1"/>
      <protection locked="0"/>
    </xf>
    <xf numFmtId="0" fontId="0" fillId="0" borderId="46"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0" borderId="46" xfId="0" applyBorder="1" applyAlignment="1" applyProtection="1">
      <alignment horizontal="left" vertical="center" wrapText="1"/>
      <protection hidden="1"/>
    </xf>
    <xf numFmtId="0" fontId="0" fillId="0" borderId="16" xfId="0" applyBorder="1" applyAlignment="1" applyProtection="1">
      <alignment horizontal="left" vertical="center" wrapText="1"/>
      <protection hidden="1"/>
    </xf>
    <xf numFmtId="0" fontId="0" fillId="0" borderId="51" xfId="0" applyBorder="1" applyAlignment="1" applyProtection="1">
      <alignment horizontal="left" vertical="center" wrapText="1"/>
      <protection hidden="1"/>
    </xf>
    <xf numFmtId="177" fontId="0" fillId="0" borderId="46" xfId="0" applyNumberFormat="1" applyBorder="1" applyAlignment="1" applyProtection="1">
      <alignment horizontal="right" vertical="center"/>
      <protection hidden="1"/>
    </xf>
    <xf numFmtId="177" fontId="0" fillId="0" borderId="16" xfId="0" applyNumberFormat="1" applyBorder="1" applyAlignment="1" applyProtection="1">
      <alignment horizontal="right" vertical="center"/>
      <protection hidden="1"/>
    </xf>
    <xf numFmtId="0" fontId="0" fillId="0" borderId="48" xfId="0" applyBorder="1" applyAlignment="1" applyProtection="1">
      <alignment horizontal="center" vertical="center"/>
      <protection locked="0"/>
    </xf>
    <xf numFmtId="0" fontId="15" fillId="0" borderId="46" xfId="0" applyFont="1" applyBorder="1" applyAlignment="1" applyProtection="1">
      <alignment horizontal="left" vertical="center" wrapText="1" shrinkToFit="1"/>
      <protection locked="0"/>
    </xf>
    <xf numFmtId="0" fontId="15" fillId="0" borderId="16" xfId="0" applyFont="1" applyBorder="1" applyAlignment="1" applyProtection="1">
      <alignment horizontal="left" vertical="center" wrapText="1" shrinkToFit="1"/>
      <protection locked="0"/>
    </xf>
    <xf numFmtId="0" fontId="15" fillId="0" borderId="51" xfId="0" applyFont="1" applyBorder="1" applyAlignment="1" applyProtection="1">
      <alignment horizontal="left" vertical="center" wrapText="1" shrinkToFit="1"/>
      <protection locked="0"/>
    </xf>
    <xf numFmtId="0" fontId="15" fillId="0" borderId="64" xfId="0" applyFont="1" applyBorder="1" applyAlignment="1" applyProtection="1">
      <alignment horizontal="left" vertical="center" wrapText="1" shrinkToFit="1"/>
      <protection locked="0"/>
    </xf>
    <xf numFmtId="0" fontId="15" fillId="0" borderId="65" xfId="0" applyFont="1" applyBorder="1" applyAlignment="1" applyProtection="1">
      <alignment horizontal="left" vertical="center" wrapText="1" shrinkToFit="1"/>
      <protection locked="0"/>
    </xf>
    <xf numFmtId="0" fontId="15" fillId="0" borderId="66" xfId="0" applyFont="1" applyBorder="1" applyAlignment="1" applyProtection="1">
      <alignment horizontal="left" vertical="center" wrapText="1" shrinkToFit="1"/>
      <protection locked="0"/>
    </xf>
    <xf numFmtId="0" fontId="15" fillId="0" borderId="14" xfId="0" applyFont="1" applyBorder="1" applyAlignment="1" applyProtection="1">
      <alignment horizontal="left" vertical="center" wrapText="1" shrinkToFit="1"/>
      <protection locked="0"/>
    </xf>
    <xf numFmtId="0" fontId="15" fillId="0" borderId="15" xfId="0" applyFont="1" applyBorder="1" applyAlignment="1" applyProtection="1">
      <alignment horizontal="left" vertical="center" wrapText="1" shrinkToFit="1"/>
      <protection locked="0"/>
    </xf>
    <xf numFmtId="0" fontId="15" fillId="0" borderId="50" xfId="0" applyFont="1" applyBorder="1" applyAlignment="1" applyProtection="1">
      <alignment horizontal="left" vertical="center" wrapText="1" shrinkToFit="1"/>
      <protection locked="0"/>
    </xf>
    <xf numFmtId="0" fontId="15" fillId="0" borderId="21" xfId="0" applyFont="1" applyBorder="1" applyAlignment="1" applyProtection="1">
      <alignment horizontal="left" vertical="center" wrapText="1" shrinkToFit="1"/>
      <protection locked="0"/>
    </xf>
    <xf numFmtId="0" fontId="15" fillId="0" borderId="22" xfId="0" applyFont="1" applyBorder="1" applyAlignment="1" applyProtection="1">
      <alignment horizontal="left" vertical="center" wrapText="1" shrinkToFit="1"/>
      <protection locked="0"/>
    </xf>
    <xf numFmtId="0" fontId="15" fillId="0" borderId="23" xfId="0" applyFont="1" applyBorder="1" applyAlignment="1" applyProtection="1">
      <alignment horizontal="left" vertical="center" wrapText="1" shrinkToFit="1"/>
      <protection locked="0"/>
    </xf>
    <xf numFmtId="0" fontId="0" fillId="0" borderId="24"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177" fontId="0" fillId="0" borderId="24" xfId="0" applyNumberFormat="1" applyBorder="1" applyAlignment="1" applyProtection="1">
      <alignment horizontal="right" vertical="center"/>
      <protection hidden="1"/>
    </xf>
    <xf numFmtId="177" fontId="0" fillId="0" borderId="0" xfId="0" applyNumberFormat="1" applyAlignment="1" applyProtection="1">
      <alignment horizontal="right" vertical="center"/>
      <protection hidden="1"/>
    </xf>
    <xf numFmtId="0" fontId="6" fillId="0" borderId="4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8" fillId="2" borderId="40" xfId="0" applyFont="1" applyFill="1" applyBorder="1" applyAlignment="1">
      <alignment horizontal="center" vertical="center"/>
    </xf>
    <xf numFmtId="0" fontId="28" fillId="2" borderId="39" xfId="0" applyFont="1" applyFill="1" applyBorder="1" applyAlignment="1">
      <alignment horizontal="center" vertical="center"/>
    </xf>
    <xf numFmtId="0" fontId="28" fillId="2" borderId="28" xfId="0" applyFont="1" applyFill="1" applyBorder="1" applyAlignment="1">
      <alignment horizontal="center" vertical="center"/>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0" fillId="0" borderId="24" xfId="0" applyBorder="1" applyAlignment="1">
      <alignment horizontal="center" vertical="center"/>
    </xf>
    <xf numFmtId="0" fontId="17" fillId="0" borderId="0" xfId="0" applyFont="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0" fillId="0" borderId="4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6" fillId="0" borderId="26" xfId="0" applyFont="1" applyBorder="1" applyAlignment="1">
      <alignment horizontal="left" vertical="center" wrapText="1"/>
    </xf>
    <xf numFmtId="49" fontId="17" fillId="0" borderId="26" xfId="0" applyNumberFormat="1" applyFont="1" applyBorder="1" applyAlignment="1" applyProtection="1">
      <alignment horizontal="center" vertical="center"/>
      <protection locked="0"/>
    </xf>
    <xf numFmtId="0" fontId="25" fillId="0" borderId="0" xfId="0" applyFont="1" applyAlignment="1">
      <alignment horizontal="center" vertical="center"/>
    </xf>
    <xf numFmtId="0" fontId="25" fillId="0" borderId="26" xfId="0" applyFont="1" applyBorder="1" applyAlignment="1">
      <alignment horizontal="center" vertical="center"/>
    </xf>
    <xf numFmtId="0" fontId="28" fillId="2" borderId="21"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8"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0" fillId="0" borderId="46" xfId="0" applyBorder="1" applyAlignment="1">
      <alignment horizontal="right" vertical="center"/>
    </xf>
    <xf numFmtId="0" fontId="0" fillId="0" borderId="16" xfId="0" applyBorder="1" applyAlignment="1">
      <alignment horizontal="right" vertical="center"/>
    </xf>
    <xf numFmtId="0" fontId="10" fillId="0" borderId="16" xfId="0" applyFont="1"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46"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6" xfId="0" applyBorder="1" applyProtection="1">
      <alignment vertical="center"/>
      <protection locked="0"/>
    </xf>
    <xf numFmtId="0" fontId="0" fillId="0" borderId="51" xfId="0" applyBorder="1" applyProtection="1">
      <alignment vertical="center"/>
      <protection locked="0"/>
    </xf>
    <xf numFmtId="0" fontId="0" fillId="0" borderId="6" xfId="0" applyBorder="1" applyAlignment="1">
      <alignment horizontal="right" vertical="center"/>
    </xf>
    <xf numFmtId="0" fontId="0" fillId="0" borderId="7" xfId="0" applyBorder="1" applyAlignment="1">
      <alignment horizontal="right" vertical="center"/>
    </xf>
    <xf numFmtId="0" fontId="10" fillId="0" borderId="7"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7" xfId="0" applyBorder="1" applyProtection="1">
      <alignment vertical="center"/>
      <protection locked="0"/>
    </xf>
    <xf numFmtId="0" fontId="0" fillId="0" borderId="49" xfId="0" applyBorder="1" applyProtection="1">
      <alignment vertical="center"/>
      <protection locked="0"/>
    </xf>
    <xf numFmtId="0" fontId="19" fillId="0" borderId="0" xfId="0" applyFont="1" applyAlignment="1">
      <alignment horizontal="center" vertical="center"/>
    </xf>
    <xf numFmtId="0" fontId="13" fillId="0" borderId="0" xfId="0" applyFont="1" applyAlignment="1">
      <alignment horizontal="left" vertical="center"/>
    </xf>
    <xf numFmtId="0" fontId="18" fillId="0" borderId="0" xfId="0" applyFont="1" applyAlignment="1">
      <alignment horizontal="center" vertical="top"/>
    </xf>
    <xf numFmtId="0" fontId="30" fillId="2" borderId="40" xfId="0" applyFont="1" applyFill="1" applyBorder="1" applyAlignment="1">
      <alignment horizontal="center" vertical="center"/>
    </xf>
    <xf numFmtId="0" fontId="30" fillId="2" borderId="39" xfId="0" applyFont="1" applyFill="1" applyBorder="1" applyAlignment="1">
      <alignment horizontal="center" vertical="center"/>
    </xf>
    <xf numFmtId="0" fontId="30" fillId="2" borderId="28" xfId="0" applyFont="1" applyFill="1" applyBorder="1" applyAlignment="1">
      <alignment horizontal="center" vertical="center"/>
    </xf>
    <xf numFmtId="0" fontId="10" fillId="0" borderId="40"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4" fillId="0" borderId="0" xfId="0" applyFont="1" applyAlignment="1">
      <alignment horizontal="center" vertical="center"/>
    </xf>
    <xf numFmtId="0" fontId="0" fillId="0" borderId="0" xfId="0" applyAlignment="1">
      <alignment horizontal="right" vertical="center"/>
    </xf>
    <xf numFmtId="0" fontId="20" fillId="0" borderId="0" xfId="0" applyFont="1" applyAlignment="1">
      <alignment horizontal="left" vertical="center"/>
    </xf>
    <xf numFmtId="0" fontId="0" fillId="0" borderId="35" xfId="0" applyBorder="1" applyAlignment="1">
      <alignment horizontal="right" vertical="center"/>
    </xf>
    <xf numFmtId="0" fontId="0" fillId="0" borderId="4" xfId="0" applyBorder="1" applyAlignment="1">
      <alignment horizontal="right" vertical="center"/>
    </xf>
    <xf numFmtId="0" fontId="0" fillId="0" borderId="4" xfId="0" applyBorder="1" applyAlignment="1">
      <alignment horizontal="center" vertical="center"/>
    </xf>
    <xf numFmtId="0" fontId="44" fillId="0" borderId="0" xfId="0" applyFont="1" applyAlignment="1">
      <alignment horizontal="left" vertical="center"/>
    </xf>
    <xf numFmtId="0" fontId="10" fillId="0" borderId="29" xfId="0" applyFont="1" applyBorder="1" applyAlignment="1">
      <alignment horizontal="center" vertical="center"/>
    </xf>
    <xf numFmtId="0" fontId="10" fillId="0" borderId="22"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33" xfId="0" applyFont="1" applyBorder="1" applyAlignment="1">
      <alignment horizontal="center" vertical="center"/>
    </xf>
    <xf numFmtId="0" fontId="10" fillId="0" borderId="26"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13" fillId="4" borderId="0" xfId="0" applyFont="1" applyFill="1" applyAlignment="1" applyProtection="1">
      <alignment horizontal="left" vertical="center"/>
      <protection locked="0"/>
    </xf>
    <xf numFmtId="0" fontId="21" fillId="4" borderId="26" xfId="0" applyFont="1" applyFill="1" applyBorder="1" applyAlignment="1" applyProtection="1">
      <alignment horizontal="center" vertical="center" shrinkToFit="1"/>
      <protection locked="0"/>
    </xf>
    <xf numFmtId="0" fontId="21" fillId="4" borderId="26"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right" vertical="center"/>
    </xf>
    <xf numFmtId="0" fontId="13" fillId="4" borderId="18"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13" fillId="4" borderId="0" xfId="0" quotePrefix="1" applyFont="1" applyFill="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0" borderId="0" xfId="0" quotePrefix="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4" borderId="26"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24" xfId="0" applyBorder="1" applyAlignment="1">
      <alignment horizontal="left" vertical="center"/>
    </xf>
    <xf numFmtId="0" fontId="0" fillId="0" borderId="0" xfId="0" applyAlignment="1">
      <alignment horizontal="lef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3" fillId="4" borderId="22" xfId="0" quotePrefix="1" applyFont="1" applyFill="1" applyBorder="1" applyAlignment="1" applyProtection="1">
      <alignment horizontal="center" vertical="center"/>
      <protection locked="0"/>
    </xf>
    <xf numFmtId="0" fontId="13" fillId="4" borderId="22" xfId="0" applyFont="1" applyFill="1" applyBorder="1" applyAlignment="1" applyProtection="1">
      <alignment horizontal="center" vertical="center"/>
      <protection locked="0"/>
    </xf>
    <xf numFmtId="0" fontId="13" fillId="4" borderId="26" xfId="0" applyFont="1" applyFill="1" applyBorder="1" applyAlignment="1" applyProtection="1">
      <alignment horizontal="left" vertical="center"/>
      <protection locked="0"/>
    </xf>
    <xf numFmtId="0" fontId="13" fillId="0" borderId="26"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0" fillId="0" borderId="2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3" fillId="0" borderId="26" xfId="0" applyFont="1" applyBorder="1" applyAlignment="1" applyProtection="1">
      <alignment horizontal="left" vertical="center"/>
      <protection locked="0"/>
    </xf>
    <xf numFmtId="0" fontId="6" fillId="0" borderId="31" xfId="0" applyFont="1" applyBorder="1" applyAlignment="1">
      <alignment horizontal="left" vertical="center" wrapText="1"/>
    </xf>
    <xf numFmtId="0" fontId="0" fillId="0" borderId="26" xfId="0" applyBorder="1" applyAlignment="1" applyProtection="1">
      <alignment horizontal="center" vertical="center"/>
      <protection locked="0"/>
    </xf>
    <xf numFmtId="0" fontId="10" fillId="0" borderId="29"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31"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21" fillId="0" borderId="26" xfId="0" applyFont="1" applyBorder="1" applyAlignment="1" applyProtection="1">
      <alignment horizontal="center" vertical="center" shrinkToFit="1"/>
      <protection locked="0"/>
    </xf>
    <xf numFmtId="0" fontId="21" fillId="0" borderId="26" xfId="0" applyFont="1" applyBorder="1" applyAlignment="1">
      <alignment horizontal="center" vertical="center"/>
    </xf>
    <xf numFmtId="0" fontId="13" fillId="0" borderId="22" xfId="0" applyFont="1" applyBorder="1" applyAlignment="1" applyProtection="1">
      <alignment horizontal="center" vertical="center"/>
      <protection locked="0"/>
    </xf>
    <xf numFmtId="0" fontId="10" fillId="4" borderId="13"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0" fontId="0" fillId="0" borderId="12" xfId="0" applyBorder="1" applyAlignment="1">
      <alignment horizontal="right" vertical="center"/>
    </xf>
    <xf numFmtId="0" fontId="0" fillId="0" borderId="13" xfId="0" applyBorder="1" applyAlignment="1">
      <alignment horizontal="right" vertical="center"/>
    </xf>
    <xf numFmtId="0" fontId="0" fillId="4" borderId="20" xfId="0" applyFill="1" applyBorder="1" applyAlignment="1" applyProtection="1">
      <alignment horizontal="center" vertical="center"/>
      <protection locked="0"/>
    </xf>
    <xf numFmtId="0" fontId="0" fillId="0" borderId="30" xfId="0" applyBorder="1" applyAlignment="1">
      <alignment horizontal="left" vertical="center"/>
    </xf>
    <xf numFmtId="0" fontId="13" fillId="4" borderId="20" xfId="0" applyFont="1" applyFill="1" applyBorder="1" applyAlignment="1" applyProtection="1">
      <alignment horizontal="center" vertical="center"/>
      <protection locked="0"/>
    </xf>
    <xf numFmtId="0" fontId="13" fillId="4" borderId="34"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0" fillId="0" borderId="23" xfId="0" applyBorder="1" applyAlignment="1">
      <alignment horizontal="left" vertical="center"/>
    </xf>
    <xf numFmtId="0" fontId="0" fillId="0" borderId="26" xfId="0" applyBorder="1" applyAlignment="1">
      <alignment horizontal="lef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0" fontId="9" fillId="0" borderId="28" xfId="0" applyFont="1" applyBorder="1" applyAlignment="1">
      <alignment horizontal="center" vertical="center"/>
    </xf>
    <xf numFmtId="0" fontId="0" fillId="4" borderId="40"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28" xfId="0" applyFont="1" applyBorder="1" applyAlignment="1">
      <alignment horizontal="center" vertical="center"/>
    </xf>
    <xf numFmtId="0" fontId="10" fillId="0" borderId="3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39" xfId="0" applyFont="1" applyBorder="1" applyAlignment="1">
      <alignment horizontal="left" vertical="center" wrapText="1"/>
    </xf>
    <xf numFmtId="0" fontId="9" fillId="0" borderId="41" xfId="0" applyFont="1" applyBorder="1" applyAlignment="1">
      <alignment horizontal="left" vertical="center" wrapText="1"/>
    </xf>
    <xf numFmtId="0" fontId="10" fillId="0" borderId="23" xfId="0" applyFont="1" applyBorder="1" applyAlignment="1">
      <alignment horizontal="center" vertical="center"/>
    </xf>
    <xf numFmtId="0" fontId="10" fillId="0" borderId="8"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34" xfId="0" applyBorder="1" applyAlignment="1">
      <alignment horizontal="center" vertical="center"/>
    </xf>
    <xf numFmtId="0" fontId="10" fillId="4" borderId="8" xfId="0" applyFont="1" applyFill="1" applyBorder="1" applyAlignment="1" applyProtection="1">
      <alignment horizontal="center" vertical="center"/>
      <protection locked="0"/>
    </xf>
    <xf numFmtId="0" fontId="10" fillId="4" borderId="26"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0" borderId="3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36" xfId="0" applyFont="1" applyBorder="1" applyAlignment="1" applyProtection="1">
      <alignment horizontal="left" vertical="top" wrapText="1"/>
      <protection locked="0"/>
    </xf>
    <xf numFmtId="0" fontId="27" fillId="0" borderId="0" xfId="0" applyFont="1" applyAlignment="1">
      <alignment horizontal="center" vertical="center"/>
    </xf>
    <xf numFmtId="0" fontId="10" fillId="4" borderId="40" xfId="0" applyFont="1" applyFill="1" applyBorder="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30" fillId="2" borderId="21"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23" xfId="0" applyFont="1" applyFill="1" applyBorder="1" applyAlignment="1">
      <alignment horizontal="center" vertical="center"/>
    </xf>
    <xf numFmtId="0" fontId="30" fillId="2" borderId="25"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27" xfId="0" applyFont="1" applyFill="1" applyBorder="1" applyAlignment="1">
      <alignment horizontal="center" vertical="center"/>
    </xf>
    <xf numFmtId="0" fontId="10" fillId="4" borderId="21" xfId="0" applyFont="1" applyFill="1" applyBorder="1" applyAlignment="1" applyProtection="1">
      <alignment horizontal="center" vertical="center"/>
      <protection locked="0"/>
    </xf>
    <xf numFmtId="0" fontId="10" fillId="4" borderId="22"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protection locked="0"/>
    </xf>
    <xf numFmtId="0" fontId="31" fillId="0" borderId="21" xfId="0" applyFont="1" applyBorder="1" applyAlignment="1">
      <alignment horizontal="left" vertical="center"/>
    </xf>
    <xf numFmtId="0" fontId="31" fillId="0" borderId="22" xfId="0" applyFont="1" applyBorder="1" applyAlignment="1">
      <alignment horizontal="left" vertical="center"/>
    </xf>
    <xf numFmtId="0" fontId="31" fillId="0" borderId="23" xfId="0" applyFont="1" applyBorder="1" applyAlignment="1">
      <alignment horizontal="left" vertical="center"/>
    </xf>
    <xf numFmtId="0" fontId="16" fillId="4" borderId="53" xfId="0" applyFont="1" applyFill="1" applyBorder="1" applyAlignment="1" applyProtection="1">
      <alignment horizontal="right"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0" fontId="23" fillId="4" borderId="56" xfId="0" applyFont="1" applyFill="1" applyBorder="1" applyAlignment="1" applyProtection="1">
      <alignment horizontal="center" vertical="center"/>
      <protection locked="0"/>
    </xf>
    <xf numFmtId="176" fontId="23" fillId="4" borderId="56" xfId="0" applyNumberFormat="1" applyFont="1" applyFill="1" applyBorder="1" applyAlignment="1" applyProtection="1">
      <alignment horizontal="center" vertical="center"/>
      <protection locked="0"/>
    </xf>
    <xf numFmtId="176" fontId="23" fillId="4" borderId="57" xfId="0"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0" fillId="0" borderId="59" xfId="0" applyBorder="1" applyAlignment="1">
      <alignment horizontal="center" vertical="center"/>
    </xf>
    <xf numFmtId="0" fontId="23" fillId="4" borderId="59" xfId="0" applyFont="1" applyFill="1" applyBorder="1" applyAlignment="1" applyProtection="1">
      <alignment horizontal="center" vertical="center"/>
      <protection locked="0"/>
    </xf>
    <xf numFmtId="176" fontId="23" fillId="4" borderId="59" xfId="0" applyNumberFormat="1" applyFont="1" applyFill="1" applyBorder="1" applyAlignment="1" applyProtection="1">
      <alignment horizontal="center" vertical="center"/>
      <protection locked="0"/>
    </xf>
    <xf numFmtId="176" fontId="23" fillId="4" borderId="60"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0" fillId="0" borderId="62" xfId="0" applyBorder="1" applyAlignment="1">
      <alignment horizontal="center" vertical="center"/>
    </xf>
    <xf numFmtId="0" fontId="23" fillId="4" borderId="62" xfId="0" applyFont="1" applyFill="1" applyBorder="1" applyAlignment="1" applyProtection="1">
      <alignment horizontal="center" vertical="center"/>
      <protection locked="0"/>
    </xf>
    <xf numFmtId="176" fontId="23" fillId="4" borderId="62" xfId="0" applyNumberFormat="1" applyFont="1" applyFill="1" applyBorder="1" applyAlignment="1" applyProtection="1">
      <alignment horizontal="center" vertical="center"/>
      <protection locked="0"/>
    </xf>
    <xf numFmtId="176" fontId="23" fillId="4" borderId="63" xfId="0" applyNumberFormat="1" applyFont="1" applyFill="1" applyBorder="1" applyAlignment="1" applyProtection="1">
      <alignment horizontal="center" vertical="center"/>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39" fillId="4" borderId="53" xfId="0" applyFont="1" applyFill="1" applyBorder="1" applyAlignment="1" applyProtection="1">
      <alignment horizontal="right" vertical="center"/>
      <protection locked="0"/>
    </xf>
    <xf numFmtId="0" fontId="38" fillId="4" borderId="56" xfId="0" applyFont="1" applyFill="1" applyBorder="1" applyAlignment="1" applyProtection="1">
      <alignment horizontal="center" vertical="center"/>
      <protection locked="0"/>
    </xf>
    <xf numFmtId="176" fontId="38" fillId="4" borderId="56" xfId="0" applyNumberFormat="1" applyFont="1" applyFill="1" applyBorder="1" applyAlignment="1" applyProtection="1">
      <alignment horizontal="center" vertical="center"/>
      <protection locked="0"/>
    </xf>
    <xf numFmtId="176" fontId="38" fillId="4" borderId="57" xfId="0" applyNumberFormat="1" applyFont="1" applyFill="1" applyBorder="1" applyAlignment="1" applyProtection="1">
      <alignment horizontal="center" vertical="center"/>
      <protection locked="0"/>
    </xf>
    <xf numFmtId="0" fontId="38" fillId="4" borderId="59" xfId="0" applyFont="1" applyFill="1" applyBorder="1" applyAlignment="1" applyProtection="1">
      <alignment horizontal="center" vertical="center"/>
      <protection locked="0"/>
    </xf>
    <xf numFmtId="176" fontId="38" fillId="4" borderId="59" xfId="0" applyNumberFormat="1" applyFont="1" applyFill="1" applyBorder="1" applyAlignment="1" applyProtection="1">
      <alignment horizontal="center" vertical="center"/>
      <protection locked="0"/>
    </xf>
    <xf numFmtId="176" fontId="38" fillId="4" borderId="60" xfId="0" applyNumberFormat="1" applyFont="1" applyFill="1" applyBorder="1" applyAlignment="1" applyProtection="1">
      <alignment horizontal="center" vertical="center"/>
      <protection locked="0"/>
    </xf>
    <xf numFmtId="0" fontId="34" fillId="4" borderId="26" xfId="0" quotePrefix="1" applyFont="1" applyFill="1" applyBorder="1" applyAlignment="1" applyProtection="1">
      <alignment horizontal="center" vertical="center"/>
      <protection locked="0"/>
    </xf>
    <xf numFmtId="0" fontId="34" fillId="4" borderId="26" xfId="0" applyFont="1" applyFill="1" applyBorder="1" applyAlignment="1" applyProtection="1">
      <alignment horizontal="center" vertical="center"/>
      <protection locked="0"/>
    </xf>
    <xf numFmtId="0" fontId="34" fillId="4" borderId="27" xfId="0" applyFont="1" applyFill="1" applyBorder="1" applyAlignment="1" applyProtection="1">
      <alignment horizontal="center" vertical="center"/>
      <protection locked="0"/>
    </xf>
    <xf numFmtId="0" fontId="27" fillId="0" borderId="14" xfId="0" applyFont="1" applyBorder="1" applyAlignment="1" applyProtection="1">
      <alignment horizontal="left" vertical="center" wrapText="1"/>
      <protection hidden="1"/>
    </xf>
    <xf numFmtId="0" fontId="27" fillId="0" borderId="15" xfId="0" applyFont="1" applyBorder="1" applyAlignment="1" applyProtection="1">
      <alignment horizontal="left" vertical="center" wrapText="1"/>
      <protection hidden="1"/>
    </xf>
    <xf numFmtId="0" fontId="27" fillId="0" borderId="50" xfId="0" applyFont="1" applyBorder="1" applyAlignment="1" applyProtection="1">
      <alignment horizontal="left" vertical="center" wrapText="1"/>
      <protection hidden="1"/>
    </xf>
    <xf numFmtId="177" fontId="27" fillId="0" borderId="64" xfId="0" applyNumberFormat="1" applyFont="1" applyBorder="1" applyAlignment="1" applyProtection="1">
      <alignment horizontal="right" vertical="center"/>
      <protection hidden="1"/>
    </xf>
    <xf numFmtId="177" fontId="27" fillId="0" borderId="65" xfId="0" applyNumberFormat="1" applyFont="1" applyBorder="1" applyAlignment="1" applyProtection="1">
      <alignment horizontal="right" vertical="center"/>
      <protection hidden="1"/>
    </xf>
    <xf numFmtId="0" fontId="27" fillId="0" borderId="47" xfId="0" applyFont="1" applyBorder="1" applyAlignment="1" applyProtection="1">
      <alignment horizontal="center" vertical="center"/>
      <protection locked="0"/>
    </xf>
    <xf numFmtId="0" fontId="41" fillId="0" borderId="64" xfId="0" applyFont="1" applyBorder="1" applyAlignment="1" applyProtection="1">
      <alignment horizontal="left" vertical="center" wrapText="1" shrinkToFit="1"/>
      <protection locked="0"/>
    </xf>
    <xf numFmtId="0" fontId="41" fillId="0" borderId="65" xfId="0" applyFont="1" applyBorder="1" applyAlignment="1" applyProtection="1">
      <alignment horizontal="left" vertical="center" wrapText="1" shrinkToFit="1"/>
      <protection locked="0"/>
    </xf>
    <xf numFmtId="0" fontId="41" fillId="0" borderId="66" xfId="0" applyFont="1" applyBorder="1" applyAlignment="1" applyProtection="1">
      <alignment horizontal="left" vertical="center" wrapText="1" shrinkToFit="1"/>
      <protection locked="0"/>
    </xf>
    <xf numFmtId="0" fontId="27" fillId="0" borderId="14" xfId="0" applyFont="1" applyBorder="1" applyAlignment="1" applyProtection="1">
      <alignment horizontal="left" vertical="center" shrinkToFit="1"/>
      <protection locked="0"/>
    </xf>
    <xf numFmtId="0" fontId="27" fillId="0" borderId="15" xfId="0" applyFont="1" applyBorder="1" applyAlignment="1" applyProtection="1">
      <alignment horizontal="left" vertical="center" shrinkToFit="1"/>
      <protection locked="0"/>
    </xf>
    <xf numFmtId="0" fontId="27" fillId="0" borderId="50" xfId="0" applyFont="1" applyBorder="1" applyAlignment="1" applyProtection="1">
      <alignment horizontal="left" vertical="center" shrinkToFit="1"/>
      <protection locked="0"/>
    </xf>
    <xf numFmtId="0" fontId="27" fillId="0" borderId="64" xfId="0" applyFont="1" applyBorder="1" applyAlignment="1" applyProtection="1">
      <alignment horizontal="left" vertical="center" wrapText="1"/>
      <protection hidden="1"/>
    </xf>
    <xf numFmtId="0" fontId="27" fillId="0" borderId="65" xfId="0" applyFont="1" applyBorder="1" applyAlignment="1" applyProtection="1">
      <alignment horizontal="left" vertical="center" wrapText="1"/>
      <protection hidden="1"/>
    </xf>
    <xf numFmtId="0" fontId="27" fillId="0" borderId="66" xfId="0" applyFont="1" applyBorder="1" applyAlignment="1" applyProtection="1">
      <alignment horizontal="left" vertical="center" wrapText="1"/>
      <protection hidden="1"/>
    </xf>
    <xf numFmtId="0" fontId="27" fillId="0" borderId="45" xfId="0" applyFont="1" applyBorder="1" applyAlignment="1" applyProtection="1">
      <alignment horizontal="center" vertical="center"/>
      <protection locked="0"/>
    </xf>
    <xf numFmtId="0" fontId="41" fillId="0" borderId="21" xfId="0" applyFont="1" applyBorder="1" applyAlignment="1" applyProtection="1">
      <alignment horizontal="left" vertical="center" wrapText="1" shrinkToFit="1"/>
      <protection locked="0"/>
    </xf>
    <xf numFmtId="0" fontId="41" fillId="0" borderId="22" xfId="0" applyFont="1" applyBorder="1" applyAlignment="1" applyProtection="1">
      <alignment horizontal="left" vertical="center" wrapText="1" shrinkToFit="1"/>
      <protection locked="0"/>
    </xf>
    <xf numFmtId="0" fontId="41" fillId="0" borderId="23" xfId="0" applyFont="1" applyBorder="1" applyAlignment="1" applyProtection="1">
      <alignment horizontal="left" vertical="center" wrapText="1" shrinkToFit="1"/>
      <protection locked="0"/>
    </xf>
    <xf numFmtId="0" fontId="27" fillId="0" borderId="24" xfId="0" applyFont="1" applyBorder="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27" fillId="0" borderId="8" xfId="0" applyFont="1" applyBorder="1" applyAlignment="1" applyProtection="1">
      <alignment horizontal="left" vertical="center" wrapText="1"/>
      <protection hidden="1"/>
    </xf>
    <xf numFmtId="177" fontId="27" fillId="0" borderId="24" xfId="0" applyNumberFormat="1" applyFont="1" applyBorder="1" applyAlignment="1" applyProtection="1">
      <alignment horizontal="right" vertical="center"/>
      <protection hidden="1"/>
    </xf>
    <xf numFmtId="177" fontId="27" fillId="0" borderId="0" xfId="0" applyNumberFormat="1" applyFont="1" applyAlignment="1" applyProtection="1">
      <alignment horizontal="right" vertical="center"/>
      <protection hidden="1"/>
    </xf>
    <xf numFmtId="0" fontId="27" fillId="0" borderId="6" xfId="0" applyFont="1" applyBorder="1" applyAlignment="1" applyProtection="1">
      <alignment horizontal="left" vertical="center" shrinkToFit="1"/>
      <protection locked="0"/>
    </xf>
    <xf numFmtId="0" fontId="27" fillId="0" borderId="7" xfId="0" applyFont="1" applyBorder="1" applyAlignment="1" applyProtection="1">
      <alignment horizontal="left" vertical="center" shrinkToFit="1"/>
      <protection locked="0"/>
    </xf>
    <xf numFmtId="0" fontId="27" fillId="0" borderId="49" xfId="0" applyFont="1" applyBorder="1" applyAlignment="1" applyProtection="1">
      <alignment horizontal="left" vertical="center" shrinkToFit="1"/>
      <protection locked="0"/>
    </xf>
    <xf numFmtId="0" fontId="27" fillId="0" borderId="6" xfId="0" applyFont="1" applyBorder="1" applyAlignment="1" applyProtection="1">
      <alignment horizontal="left" vertical="center" wrapText="1"/>
      <protection hidden="1"/>
    </xf>
    <xf numFmtId="0" fontId="27" fillId="0" borderId="7" xfId="0" applyFont="1" applyBorder="1" applyAlignment="1" applyProtection="1">
      <alignment horizontal="left" vertical="center" wrapText="1"/>
      <protection hidden="1"/>
    </xf>
    <xf numFmtId="0" fontId="27" fillId="0" borderId="49" xfId="0" applyFont="1" applyBorder="1" applyAlignment="1" applyProtection="1">
      <alignment horizontal="left" vertical="center" wrapText="1"/>
      <protection hidden="1"/>
    </xf>
    <xf numFmtId="177" fontId="27" fillId="0" borderId="6" xfId="0" applyNumberFormat="1" applyFont="1" applyBorder="1" applyAlignment="1" applyProtection="1">
      <alignment horizontal="right" vertical="center"/>
      <protection hidden="1"/>
    </xf>
    <xf numFmtId="177" fontId="27" fillId="0" borderId="7" xfId="0" applyNumberFormat="1" applyFont="1" applyBorder="1" applyAlignment="1" applyProtection="1">
      <alignment horizontal="right" vertical="center"/>
      <protection hidden="1"/>
    </xf>
    <xf numFmtId="49" fontId="35" fillId="0" borderId="0" xfId="0" applyNumberFormat="1" applyFont="1" applyAlignment="1" applyProtection="1">
      <alignment horizontal="center" vertical="center"/>
      <protection locked="0"/>
    </xf>
    <xf numFmtId="49" fontId="35" fillId="0" borderId="26" xfId="0" applyNumberFormat="1"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50"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49" xfId="0" applyFont="1" applyBorder="1" applyAlignment="1" applyProtection="1">
      <alignment horizontal="center" vertical="center"/>
      <protection locked="0"/>
    </xf>
    <xf numFmtId="0" fontId="26" fillId="0" borderId="35" xfId="0" applyFont="1" applyBorder="1" applyAlignment="1" applyProtection="1">
      <alignment horizontal="left" vertical="top" wrapText="1"/>
      <protection locked="0"/>
    </xf>
    <xf numFmtId="0" fontId="26" fillId="0" borderId="4" xfId="0" applyFont="1" applyBorder="1" applyAlignment="1" applyProtection="1">
      <alignment horizontal="left" vertical="top" wrapText="1"/>
      <protection locked="0"/>
    </xf>
    <xf numFmtId="0" fontId="26" fillId="0" borderId="36" xfId="0" applyFont="1" applyBorder="1" applyAlignment="1" applyProtection="1">
      <alignment horizontal="left" vertical="top" wrapText="1"/>
      <protection locked="0"/>
    </xf>
    <xf numFmtId="0" fontId="34" fillId="4" borderId="0" xfId="0" applyFont="1" applyFill="1" applyAlignment="1" applyProtection="1">
      <alignment horizontal="center" vertical="center"/>
      <protection locked="0"/>
    </xf>
    <xf numFmtId="0" fontId="34" fillId="4" borderId="8" xfId="0" applyFont="1" applyFill="1" applyBorder="1" applyAlignment="1" applyProtection="1">
      <alignment horizontal="center" vertical="center"/>
      <protection locked="0"/>
    </xf>
    <xf numFmtId="0" fontId="34" fillId="4" borderId="13" xfId="0" applyFont="1" applyFill="1" applyBorder="1" applyAlignment="1" applyProtection="1">
      <alignment horizontal="center" vertical="center"/>
      <protection locked="0"/>
    </xf>
    <xf numFmtId="0" fontId="40" fillId="4" borderId="20" xfId="0" applyFont="1" applyFill="1" applyBorder="1" applyAlignment="1" applyProtection="1">
      <alignment horizontal="center" vertical="center"/>
      <protection locked="0"/>
    </xf>
    <xf numFmtId="0" fontId="27" fillId="4" borderId="20" xfId="0" applyFont="1" applyFill="1" applyBorder="1" applyAlignment="1" applyProtection="1">
      <alignment horizontal="center" vertical="center"/>
      <protection locked="0"/>
    </xf>
    <xf numFmtId="0" fontId="26" fillId="4" borderId="20" xfId="0" applyFont="1" applyFill="1" applyBorder="1" applyAlignment="1" applyProtection="1">
      <alignment horizontal="center" vertical="center"/>
      <protection locked="0"/>
    </xf>
    <xf numFmtId="0" fontId="26" fillId="4" borderId="34" xfId="0" applyFont="1" applyFill="1" applyBorder="1" applyAlignment="1" applyProtection="1">
      <alignment horizontal="center" vertical="center"/>
      <protection locked="0"/>
    </xf>
    <xf numFmtId="0" fontId="26" fillId="4" borderId="26" xfId="0" applyFont="1" applyFill="1" applyBorder="1" applyAlignment="1" applyProtection="1">
      <alignment horizontal="center" vertical="center"/>
      <protection locked="0"/>
    </xf>
    <xf numFmtId="0" fontId="33" fillId="4" borderId="26" xfId="0" applyFont="1" applyFill="1" applyBorder="1" applyAlignment="1" applyProtection="1">
      <alignment horizontal="center" vertical="center"/>
      <protection locked="0"/>
    </xf>
    <xf numFmtId="0" fontId="26" fillId="4" borderId="0" xfId="0" quotePrefix="1" applyFont="1" applyFill="1" applyAlignment="1" applyProtection="1">
      <alignment horizontal="center" vertical="center"/>
      <protection locked="0"/>
    </xf>
    <xf numFmtId="0" fontId="26" fillId="4" borderId="0" xfId="0" applyFont="1" applyFill="1" applyAlignment="1" applyProtection="1">
      <alignment horizontal="center" vertical="center"/>
      <protection locked="0"/>
    </xf>
    <xf numFmtId="0" fontId="26" fillId="4" borderId="22" xfId="0" quotePrefix="1" applyFont="1" applyFill="1" applyBorder="1" applyAlignment="1" applyProtection="1">
      <alignment horizontal="center" vertical="center"/>
      <protection locked="0"/>
    </xf>
    <xf numFmtId="0" fontId="26" fillId="4" borderId="22" xfId="0" applyFont="1" applyFill="1" applyBorder="1" applyAlignment="1" applyProtection="1">
      <alignment horizontal="center" vertical="center"/>
      <protection locked="0"/>
    </xf>
    <xf numFmtId="0" fontId="26" fillId="4" borderId="26" xfId="0" applyFont="1" applyFill="1" applyBorder="1" applyAlignment="1" applyProtection="1">
      <alignment horizontal="left" vertical="center"/>
      <protection locked="0"/>
    </xf>
    <xf numFmtId="0" fontId="26" fillId="4" borderId="18" xfId="0" applyFont="1" applyFill="1" applyBorder="1" applyAlignment="1" applyProtection="1">
      <alignment horizontal="center" vertical="center"/>
      <protection locked="0"/>
    </xf>
    <xf numFmtId="0" fontId="26" fillId="4" borderId="0" xfId="0" applyFont="1" applyFill="1" applyAlignment="1" applyProtection="1">
      <alignment horizontal="left" vertical="center"/>
      <protection locked="0"/>
    </xf>
    <xf numFmtId="0" fontId="32" fillId="4" borderId="26" xfId="0" applyFont="1" applyFill="1" applyBorder="1" applyAlignment="1" applyProtection="1">
      <alignment horizontal="center" vertical="center" shrinkToFit="1"/>
      <protection locked="0"/>
    </xf>
  </cellXfs>
  <cellStyles count="7">
    <cellStyle name="桁区切り 2" xfId="3" xr:uid="{00000000-0005-0000-0000-000000000000}"/>
    <cellStyle name="桁区切り 3" xfId="6" xr:uid="{00000000-0005-0000-0000-000001000000}"/>
    <cellStyle name="通貨 2" xfId="1" xr:uid="{00000000-0005-0000-0000-000002000000}"/>
    <cellStyle name="標準" xfId="0" builtinId="0"/>
    <cellStyle name="標準 2" xfId="2" xr:uid="{00000000-0005-0000-0000-000004000000}"/>
    <cellStyle name="標準 3" xfId="4" xr:uid="{00000000-0005-0000-0000-000005000000}"/>
    <cellStyle name="標準 4" xfId="5" xr:uid="{00000000-0005-0000-0000-000006000000}"/>
  </cellStyles>
  <dxfs count="0"/>
  <tableStyles count="0" defaultTableStyle="TableStyleMedium2" defaultPivotStyle="PivotStyleLight16"/>
  <colors>
    <mruColors>
      <color rgb="FFFEF6DE"/>
      <color rgb="FF174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38100</xdr:rowOff>
        </xdr:from>
        <xdr:to>
          <xdr:col>3</xdr:col>
          <xdr:colOff>107950</xdr:colOff>
          <xdr:row>7</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247650</xdr:rowOff>
        </xdr:from>
        <xdr:to>
          <xdr:col>9</xdr:col>
          <xdr:colOff>114300</xdr:colOff>
          <xdr:row>36</xdr:row>
          <xdr:rowOff>76200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260350</xdr:rowOff>
        </xdr:from>
        <xdr:to>
          <xdr:col>15</xdr:col>
          <xdr:colOff>114300</xdr:colOff>
          <xdr:row>36</xdr:row>
          <xdr:rowOff>88900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247650</xdr:rowOff>
        </xdr:from>
        <xdr:to>
          <xdr:col>21</xdr:col>
          <xdr:colOff>114300</xdr:colOff>
          <xdr:row>36</xdr:row>
          <xdr:rowOff>76200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107950</xdr:colOff>
          <xdr:row>47</xdr:row>
          <xdr:rowOff>304800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107950</xdr:colOff>
          <xdr:row>47</xdr:row>
          <xdr:rowOff>304800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50</xdr:row>
      <xdr:rowOff>57150</xdr:rowOff>
    </xdr:from>
    <xdr:to>
      <xdr:col>44</xdr:col>
      <xdr:colOff>146100</xdr:colOff>
      <xdr:row>56</xdr:row>
      <xdr:rowOff>180975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91000" y="11763375"/>
          <a:ext cx="468000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三井住友銀行東館　ライジング・スクエア運営事務室</a:t>
          </a:r>
          <a:endParaRPr kumimoji="1" lang="en-US" altLang="ja-JP" sz="1400" b="1"/>
        </a:p>
        <a:p>
          <a:r>
            <a:rPr kumimoji="1" lang="ja-JP" altLang="en-US" sz="1100"/>
            <a:t>　　　　　　〒</a:t>
          </a:r>
          <a:r>
            <a:rPr kumimoji="1" lang="en-US" altLang="ja-JP" sz="1100"/>
            <a:t>100-0005</a:t>
          </a:r>
          <a:r>
            <a:rPr kumimoji="1" lang="ja-JP" altLang="en-US" sz="1100"/>
            <a:t>　東京都千代田区丸の内</a:t>
          </a:r>
          <a:r>
            <a:rPr kumimoji="1" lang="en-US" altLang="ja-JP" sz="1100"/>
            <a:t>1-3-2</a:t>
          </a:r>
          <a:r>
            <a:rPr kumimoji="1" lang="ja-JP" altLang="en-US" sz="1100"/>
            <a:t>　</a:t>
          </a:r>
          <a:r>
            <a:rPr kumimoji="1" lang="en-US" altLang="ja-JP" sz="1100"/>
            <a:t>3</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a:t>
          </a:r>
          <a:r>
            <a:rPr kumimoji="1" lang="ja-JP" altLang="en-US" sz="1100"/>
            <a:t>（土日祝日、臨時休業を除く）</a:t>
          </a:r>
          <a:endParaRPr kumimoji="1" lang="en-US" altLang="ja-JP" sz="1100"/>
        </a:p>
        <a:p>
          <a:r>
            <a:rPr kumimoji="1" lang="ja-JP" altLang="en-US" sz="1100"/>
            <a:t>　　　　　　　　　　</a:t>
          </a:r>
          <a:r>
            <a:rPr kumimoji="1" lang="en-US" altLang="ja-JP" sz="1100"/>
            <a:t>TEL</a:t>
          </a:r>
          <a:r>
            <a:rPr kumimoji="1" lang="ja-JP" altLang="en-US" sz="1100"/>
            <a:t>：</a:t>
          </a:r>
          <a:r>
            <a:rPr kumimoji="1" lang="en-US" altLang="ja-JP" sz="1100"/>
            <a:t>03-6706-9020</a:t>
          </a:r>
          <a:r>
            <a:rPr kumimoji="1" lang="ja-JP" altLang="en-US" sz="1100"/>
            <a:t>　　　</a:t>
          </a:r>
          <a:r>
            <a:rPr kumimoji="1" lang="en-US" altLang="ja-JP" sz="1100"/>
            <a:t>FAX:03-3211-0193</a:t>
          </a:r>
        </a:p>
        <a:p>
          <a:r>
            <a:rPr kumimoji="1" lang="ja-JP" altLang="en-US" sz="1100"/>
            <a:t>　　　　　　　　　　</a:t>
          </a:r>
          <a:r>
            <a:rPr kumimoji="1" lang="en-US" altLang="ja-JP" sz="1100"/>
            <a:t>MAIL</a:t>
          </a:r>
          <a:r>
            <a:rPr kumimoji="1" lang="ja-JP" altLang="en-US" sz="1100"/>
            <a:t>：</a:t>
          </a:r>
          <a:r>
            <a:rPr kumimoji="1" lang="en-US" altLang="ja-JP" sz="1100"/>
            <a:t>info@rising-square.jp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0</xdr:colOff>
          <xdr:row>38</xdr:row>
          <xdr:rowOff>31750</xdr:rowOff>
        </xdr:from>
        <xdr:to>
          <xdr:col>35</xdr:col>
          <xdr:colOff>114300</xdr:colOff>
          <xdr:row>39</xdr:row>
          <xdr:rowOff>146050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38</xdr:row>
          <xdr:rowOff>31750</xdr:rowOff>
        </xdr:from>
        <xdr:to>
          <xdr:col>40</xdr:col>
          <xdr:colOff>107950</xdr:colOff>
          <xdr:row>39</xdr:row>
          <xdr:rowOff>146050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19050</xdr:colOff>
      <xdr:row>3</xdr:row>
      <xdr:rowOff>9525</xdr:rowOff>
    </xdr:from>
    <xdr:to>
      <xdr:col>43</xdr:col>
      <xdr:colOff>66750</xdr:colOff>
      <xdr:row>4</xdr:row>
      <xdr:rowOff>271200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143625" y="628650"/>
          <a:ext cx="2448000" cy="576000"/>
        </a:xfrm>
        <a:prstGeom prst="rect">
          <a:avLst/>
        </a:prstGeom>
        <a:solidFill>
          <a:srgbClr val="FEF6DE"/>
        </a:solidFill>
        <a:ln w="19050"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利用申込書</a:t>
          </a:r>
        </a:p>
      </xdr:txBody>
    </xdr:sp>
    <xdr:clientData/>
  </xdr:twoCellAnchor>
  <xdr:twoCellAnchor>
    <xdr:from>
      <xdr:col>3</xdr:col>
      <xdr:colOff>171448</xdr:colOff>
      <xdr:row>67</xdr:row>
      <xdr:rowOff>76198</xdr:rowOff>
    </xdr:from>
    <xdr:to>
      <xdr:col>30</xdr:col>
      <xdr:colOff>28574</xdr:colOff>
      <xdr:row>68</xdr:row>
      <xdr:rowOff>229873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95323" y="14125573"/>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附帯サービス申込書</a:t>
          </a:r>
        </a:p>
      </xdr:txBody>
    </xdr:sp>
    <xdr:clientData/>
  </xdr:twoCellAnchor>
  <xdr:twoCellAnchor>
    <xdr:from>
      <xdr:col>3</xdr:col>
      <xdr:colOff>171448</xdr:colOff>
      <xdr:row>134</xdr:row>
      <xdr:rowOff>76198</xdr:rowOff>
    </xdr:from>
    <xdr:to>
      <xdr:col>30</xdr:col>
      <xdr:colOff>28574</xdr:colOff>
      <xdr:row>135</xdr:row>
      <xdr:rowOff>229873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95323" y="28460698"/>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自衛消防隊編成表</a:t>
          </a:r>
        </a:p>
      </xdr:txBody>
    </xdr:sp>
    <xdr:clientData/>
  </xdr:twoCellAnchor>
  <xdr:twoCellAnchor>
    <xdr:from>
      <xdr:col>1</xdr:col>
      <xdr:colOff>0</xdr:colOff>
      <xdr:row>5</xdr:row>
      <xdr:rowOff>9525</xdr:rowOff>
    </xdr:from>
    <xdr:to>
      <xdr:col>45</xdr:col>
      <xdr:colOff>0</xdr:colOff>
      <xdr:row>5</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3825" y="14478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68</xdr:row>
      <xdr:rowOff>371475</xdr:rowOff>
    </xdr:from>
    <xdr:to>
      <xdr:col>44</xdr:col>
      <xdr:colOff>142875</xdr:colOff>
      <xdr:row>68</xdr:row>
      <xdr:rowOff>371475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66675" y="147828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135</xdr:row>
      <xdr:rowOff>419100</xdr:rowOff>
    </xdr:from>
    <xdr:to>
      <xdr:col>44</xdr:col>
      <xdr:colOff>133350</xdr:colOff>
      <xdr:row>135</xdr:row>
      <xdr:rowOff>419100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57150" y="2897505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38100</xdr:rowOff>
        </xdr:from>
        <xdr:to>
          <xdr:col>3</xdr:col>
          <xdr:colOff>107950</xdr:colOff>
          <xdr:row>7</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247650</xdr:rowOff>
        </xdr:from>
        <xdr:to>
          <xdr:col>9</xdr:col>
          <xdr:colOff>114300</xdr:colOff>
          <xdr:row>36</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260350</xdr:rowOff>
        </xdr:from>
        <xdr:to>
          <xdr:col>15</xdr:col>
          <xdr:colOff>114300</xdr:colOff>
          <xdr:row>36</xdr:row>
          <xdr:rowOff>88900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247650</xdr:rowOff>
        </xdr:from>
        <xdr:to>
          <xdr:col>21</xdr:col>
          <xdr:colOff>114300</xdr:colOff>
          <xdr:row>36</xdr:row>
          <xdr:rowOff>76200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107950</xdr:colOff>
          <xdr:row>47</xdr:row>
          <xdr:rowOff>304800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107950</xdr:colOff>
          <xdr:row>47</xdr:row>
          <xdr:rowOff>304800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50</xdr:row>
      <xdr:rowOff>57150</xdr:rowOff>
    </xdr:from>
    <xdr:to>
      <xdr:col>44</xdr:col>
      <xdr:colOff>146100</xdr:colOff>
      <xdr:row>56</xdr:row>
      <xdr:rowOff>180975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1000" y="11372850"/>
          <a:ext cx="46800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三井住友銀行東館　ライジング・スクエア運営事務室</a:t>
          </a:r>
          <a:endParaRPr kumimoji="1" lang="en-US" altLang="ja-JP" sz="1400" b="1"/>
        </a:p>
        <a:p>
          <a:r>
            <a:rPr kumimoji="1" lang="ja-JP" altLang="en-US" sz="1100"/>
            <a:t>　　　　　　〒</a:t>
          </a:r>
          <a:r>
            <a:rPr kumimoji="1" lang="en-US" altLang="ja-JP" sz="1100"/>
            <a:t>100-0005</a:t>
          </a:r>
          <a:r>
            <a:rPr kumimoji="1" lang="ja-JP" altLang="en-US" sz="1100"/>
            <a:t>　東京都千代田区丸の内</a:t>
          </a:r>
          <a:r>
            <a:rPr kumimoji="1" lang="en-US" altLang="ja-JP" sz="1100"/>
            <a:t>1-3-2</a:t>
          </a:r>
          <a:r>
            <a:rPr kumimoji="1" lang="ja-JP" altLang="en-US" sz="1100"/>
            <a:t>　</a:t>
          </a:r>
          <a:r>
            <a:rPr kumimoji="1" lang="en-US" altLang="ja-JP" sz="1100"/>
            <a:t>3</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a:t>
          </a:r>
          <a:r>
            <a:rPr kumimoji="1" lang="ja-JP" altLang="en-US" sz="1100"/>
            <a:t>（土日祝日、臨時休業を除く）</a:t>
          </a:r>
          <a:endParaRPr kumimoji="1" lang="en-US" altLang="ja-JP" sz="1100"/>
        </a:p>
        <a:p>
          <a:r>
            <a:rPr kumimoji="1" lang="ja-JP" altLang="en-US" sz="1100"/>
            <a:t>　　　　　　　　　　</a:t>
          </a:r>
          <a:r>
            <a:rPr kumimoji="1" lang="en-US" altLang="ja-JP" sz="1100"/>
            <a:t>TEL</a:t>
          </a:r>
          <a:r>
            <a:rPr kumimoji="1" lang="ja-JP" altLang="en-US" sz="1100"/>
            <a:t>：</a:t>
          </a:r>
          <a:r>
            <a:rPr kumimoji="1" lang="en-US" altLang="ja-JP" sz="1100"/>
            <a:t>03-6706-9020</a:t>
          </a:r>
          <a:r>
            <a:rPr kumimoji="1" lang="ja-JP" altLang="en-US" sz="1100"/>
            <a:t>　　　</a:t>
          </a:r>
          <a:r>
            <a:rPr kumimoji="1" lang="en-US" altLang="ja-JP" sz="1100"/>
            <a:t>FAX:03-3211-0193</a:t>
          </a:r>
        </a:p>
        <a:p>
          <a:r>
            <a:rPr kumimoji="1" lang="ja-JP" altLang="en-US" sz="1100"/>
            <a:t>　　　　　　　　　　</a:t>
          </a:r>
          <a:r>
            <a:rPr kumimoji="1" lang="en-US" altLang="ja-JP" sz="1100"/>
            <a:t>MAIL</a:t>
          </a:r>
          <a:r>
            <a:rPr kumimoji="1" lang="ja-JP" altLang="en-US" sz="1100"/>
            <a:t>：</a:t>
          </a:r>
          <a:r>
            <a:rPr kumimoji="1" lang="en-US" altLang="ja-JP" sz="1100"/>
            <a:t>info@rising-square.jp</a:t>
          </a:r>
          <a:endParaRPr kumimoji="1" lang="ja-JP" altLang="en-US" sz="1100"/>
        </a:p>
      </xdr:txBody>
    </xdr:sp>
    <xdr:clientData/>
  </xdr:twoCellAnchor>
  <xdr:twoCellAnchor>
    <xdr:from>
      <xdr:col>31</xdr:col>
      <xdr:colOff>19050</xdr:colOff>
      <xdr:row>3</xdr:row>
      <xdr:rowOff>9525</xdr:rowOff>
    </xdr:from>
    <xdr:to>
      <xdr:col>43</xdr:col>
      <xdr:colOff>66750</xdr:colOff>
      <xdr:row>4</xdr:row>
      <xdr:rowOff>271200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43625" y="466725"/>
          <a:ext cx="2448000" cy="576000"/>
        </a:xfrm>
        <a:prstGeom prst="rect">
          <a:avLst/>
        </a:prstGeom>
        <a:solidFill>
          <a:srgbClr val="FEF6DE"/>
        </a:solidFill>
        <a:ln w="19050"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利用申込書</a:t>
          </a:r>
        </a:p>
      </xdr:txBody>
    </xdr:sp>
    <xdr:clientData/>
  </xdr:twoCellAnchor>
  <xdr:twoCellAnchor>
    <xdr:from>
      <xdr:col>3</xdr:col>
      <xdr:colOff>171448</xdr:colOff>
      <xdr:row>67</xdr:row>
      <xdr:rowOff>76198</xdr:rowOff>
    </xdr:from>
    <xdr:to>
      <xdr:col>30</xdr:col>
      <xdr:colOff>28574</xdr:colOff>
      <xdr:row>68</xdr:row>
      <xdr:rowOff>229873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95323" y="13868398"/>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附帯サービス申込書</a:t>
          </a:r>
        </a:p>
      </xdr:txBody>
    </xdr:sp>
    <xdr:clientData/>
  </xdr:twoCellAnchor>
  <xdr:twoCellAnchor>
    <xdr:from>
      <xdr:col>3</xdr:col>
      <xdr:colOff>171448</xdr:colOff>
      <xdr:row>134</xdr:row>
      <xdr:rowOff>76198</xdr:rowOff>
    </xdr:from>
    <xdr:to>
      <xdr:col>30</xdr:col>
      <xdr:colOff>28574</xdr:colOff>
      <xdr:row>135</xdr:row>
      <xdr:rowOff>229873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95323" y="27651073"/>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自衛消防隊編成表</a:t>
          </a:r>
        </a:p>
      </xdr:txBody>
    </xdr:sp>
    <xdr:clientData/>
  </xdr:twoCellAnchor>
  <xdr:twoCellAnchor>
    <xdr:from>
      <xdr:col>1</xdr:col>
      <xdr:colOff>0</xdr:colOff>
      <xdr:row>5</xdr:row>
      <xdr:rowOff>9525</xdr:rowOff>
    </xdr:from>
    <xdr:to>
      <xdr:col>45</xdr:col>
      <xdr:colOff>0</xdr:colOff>
      <xdr:row>5</xdr:row>
      <xdr:rowOff>9525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23825" y="1152525"/>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68</xdr:row>
      <xdr:rowOff>371475</xdr:rowOff>
    </xdr:from>
    <xdr:to>
      <xdr:col>44</xdr:col>
      <xdr:colOff>142875</xdr:colOff>
      <xdr:row>68</xdr:row>
      <xdr:rowOff>371475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66675" y="144780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135</xdr:row>
      <xdr:rowOff>419100</xdr:rowOff>
    </xdr:from>
    <xdr:to>
      <xdr:col>44</xdr:col>
      <xdr:colOff>133350</xdr:colOff>
      <xdr:row>135</xdr:row>
      <xdr:rowOff>419100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57150" y="283083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122464</xdr:colOff>
      <xdr:row>10</xdr:row>
      <xdr:rowOff>136071</xdr:rowOff>
    </xdr:from>
    <xdr:to>
      <xdr:col>44</xdr:col>
      <xdr:colOff>140154</xdr:colOff>
      <xdr:row>14</xdr:row>
      <xdr:rowOff>153760</xdr:rowOff>
    </xdr:to>
    <xdr:sp macro="" textlink="">
      <xdr:nvSpPr>
        <xdr:cNvPr id="9" name="角丸四角形 1">
          <a:extLst>
            <a:ext uri="{FF2B5EF4-FFF2-40B4-BE49-F238E27FC236}">
              <a16:creationId xmlns:a16="http://schemas.microsoft.com/office/drawing/2014/main" id="{00000000-0008-0000-0100-000009000000}"/>
            </a:ext>
          </a:extLst>
        </xdr:cNvPr>
        <xdr:cNvSpPr/>
      </xdr:nvSpPr>
      <xdr:spPr>
        <a:xfrm>
          <a:off x="8001000" y="1850571"/>
          <a:ext cx="1038225" cy="10382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13607</xdr:colOff>
      <xdr:row>11</xdr:row>
      <xdr:rowOff>24492</xdr:rowOff>
    </xdr:from>
    <xdr:to>
      <xdr:col>44</xdr:col>
      <xdr:colOff>83004</xdr:colOff>
      <xdr:row>14</xdr:row>
      <xdr:rowOff>68035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096250" y="1983921"/>
          <a:ext cx="885825" cy="819150"/>
        </a:xfrm>
        <a:prstGeom prst="rect">
          <a:avLst/>
        </a:prstGeom>
        <a:solidFill>
          <a:schemeClr val="bg1">
            <a:alpha val="65000"/>
          </a:schemeClr>
        </a:solidFill>
        <a:ln w="9525" cmpd="sng">
          <a:noFill/>
        </a:ln>
        <a:effectLst>
          <a:softEdge rad="1270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社判</a:t>
          </a:r>
        </a:p>
      </xdr:txBody>
    </xdr:sp>
    <xdr:clientData/>
  </xdr:twoCellAnchor>
  <xdr:twoCellAnchor>
    <xdr:from>
      <xdr:col>38</xdr:col>
      <xdr:colOff>123265</xdr:colOff>
      <xdr:row>0</xdr:row>
      <xdr:rowOff>78442</xdr:rowOff>
    </xdr:from>
    <xdr:to>
      <xdr:col>43</xdr:col>
      <xdr:colOff>160003</xdr:colOff>
      <xdr:row>2</xdr:row>
      <xdr:rowOff>9205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09647" y="78442"/>
          <a:ext cx="1045268" cy="33417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34</xdr:col>
          <xdr:colOff>0</xdr:colOff>
          <xdr:row>38</xdr:row>
          <xdr:rowOff>31750</xdr:rowOff>
        </xdr:from>
        <xdr:to>
          <xdr:col>35</xdr:col>
          <xdr:colOff>114300</xdr:colOff>
          <xdr:row>39</xdr:row>
          <xdr:rowOff>146050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38</xdr:row>
          <xdr:rowOff>31750</xdr:rowOff>
        </xdr:from>
        <xdr:to>
          <xdr:col>40</xdr:col>
          <xdr:colOff>107950</xdr:colOff>
          <xdr:row>39</xdr:row>
          <xdr:rowOff>146050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B1:BS185"/>
  <sheetViews>
    <sheetView tabSelected="1" zoomScaleNormal="100" zoomScaleSheetLayoutView="85" workbookViewId="0">
      <selection activeCell="BB23" sqref="BB23"/>
    </sheetView>
  </sheetViews>
  <sheetFormatPr defaultRowHeight="13"/>
  <cols>
    <col min="1" max="1" width="1.6328125" customWidth="1"/>
    <col min="2" max="45" width="2.6328125" customWidth="1"/>
    <col min="46" max="46" width="1.6328125" customWidth="1"/>
    <col min="47" max="47" width="9" hidden="1" customWidth="1"/>
    <col min="48" max="48" width="31.7265625" hidden="1" customWidth="1"/>
    <col min="49" max="49" width="24.453125" hidden="1" customWidth="1"/>
    <col min="50" max="50" width="9" hidden="1" customWidth="1"/>
    <col min="51" max="51" width="26.90625" hidden="1" customWidth="1"/>
    <col min="52" max="71" width="9" customWidth="1"/>
  </cols>
  <sheetData>
    <row r="1" spans="2:46" ht="6.75" customHeight="1"/>
    <row r="2" spans="2:46" ht="24.75" customHeight="1">
      <c r="B2" s="293" t="s">
        <v>54</v>
      </c>
      <c r="C2" s="293"/>
      <c r="D2" s="293"/>
      <c r="E2" s="293"/>
      <c r="F2" s="293"/>
      <c r="G2" s="293"/>
      <c r="H2" s="293"/>
      <c r="I2" s="293"/>
      <c r="J2" s="293"/>
      <c r="K2" s="293"/>
      <c r="L2" s="293"/>
      <c r="M2" s="293"/>
      <c r="N2" s="293"/>
      <c r="O2" s="293"/>
      <c r="P2" s="293"/>
      <c r="Q2" s="293"/>
      <c r="R2" s="293"/>
      <c r="S2" s="293"/>
      <c r="T2" s="293"/>
      <c r="U2" s="293" t="s">
        <v>104</v>
      </c>
      <c r="V2" s="293"/>
      <c r="W2" s="293"/>
      <c r="X2" s="293"/>
      <c r="Y2" s="293"/>
      <c r="Z2" s="293"/>
      <c r="AA2" s="293"/>
      <c r="AB2" s="293"/>
      <c r="AC2" s="293"/>
      <c r="AD2" s="293"/>
      <c r="AE2" s="293"/>
      <c r="AF2" s="293"/>
      <c r="AG2" s="293"/>
      <c r="AH2" s="294" t="s">
        <v>53</v>
      </c>
      <c r="AI2" s="294"/>
      <c r="AJ2" s="294"/>
      <c r="AK2" s="294"/>
      <c r="AL2" s="294"/>
      <c r="AM2" s="152"/>
      <c r="AN2" s="152"/>
      <c r="AO2" s="152"/>
      <c r="AP2" s="152"/>
      <c r="AQ2" s="152"/>
      <c r="AR2" s="152"/>
      <c r="AS2" s="152"/>
    </row>
    <row r="3" spans="2:46" ht="5.15" customHeight="1"/>
    <row r="4" spans="2:46" ht="25" customHeight="1">
      <c r="B4" s="284" t="s">
        <v>48</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95"/>
      <c r="AG4" s="295"/>
      <c r="AH4" s="295"/>
      <c r="AI4" s="295"/>
      <c r="AJ4" s="295"/>
      <c r="AK4" s="295"/>
      <c r="AL4" s="295"/>
      <c r="AM4" s="295"/>
      <c r="AN4" s="295"/>
      <c r="AO4" s="295"/>
      <c r="AP4" s="295"/>
      <c r="AQ4" s="295"/>
      <c r="AR4" s="295"/>
      <c r="AS4" s="295"/>
      <c r="AT4" s="12"/>
    </row>
    <row r="5" spans="2:46" ht="29.25" customHeight="1">
      <c r="B5" s="286" t="s">
        <v>69</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95"/>
      <c r="AG5" s="295"/>
      <c r="AH5" s="295"/>
      <c r="AI5" s="295"/>
      <c r="AJ5" s="295"/>
      <c r="AK5" s="295"/>
      <c r="AL5" s="295"/>
      <c r="AM5" s="295"/>
      <c r="AN5" s="295"/>
      <c r="AO5" s="295"/>
      <c r="AP5" s="295"/>
      <c r="AQ5" s="295"/>
      <c r="AR5" s="295"/>
      <c r="AS5" s="295"/>
      <c r="AT5" s="12"/>
    </row>
    <row r="6" spans="2:46" ht="5.15" customHeight="1"/>
    <row r="7" spans="2:46" ht="20.149999999999999" customHeight="1">
      <c r="B7" s="47"/>
      <c r="C7" s="108"/>
      <c r="D7" s="108"/>
      <c r="E7" s="299" t="s">
        <v>57</v>
      </c>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113"/>
      <c r="AG7" s="113"/>
      <c r="AH7" s="113"/>
      <c r="AI7" s="113"/>
      <c r="AJ7" s="113"/>
      <c r="AK7" s="113"/>
      <c r="AL7" s="113"/>
      <c r="AM7" s="113"/>
      <c r="AN7" s="113"/>
      <c r="AO7" s="113"/>
      <c r="AP7" s="113"/>
      <c r="AQ7" s="113"/>
      <c r="AR7" s="113"/>
      <c r="AS7" s="113"/>
    </row>
    <row r="8" spans="2:46" ht="4" customHeight="1">
      <c r="B8" s="11"/>
      <c r="C8" s="11"/>
      <c r="D8" s="11"/>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11"/>
      <c r="AG8" s="11"/>
      <c r="AH8" s="11"/>
      <c r="AI8" s="11"/>
      <c r="AJ8" s="11"/>
      <c r="AK8" s="11"/>
      <c r="AL8" s="11"/>
      <c r="AM8" s="11"/>
      <c r="AN8" s="11"/>
      <c r="AO8" s="11"/>
      <c r="AP8" s="11"/>
      <c r="AQ8" s="11"/>
      <c r="AR8" s="11"/>
      <c r="AS8" s="11"/>
    </row>
    <row r="9" spans="2:46" ht="15" customHeight="1">
      <c r="B9" s="72" t="s">
        <v>106</v>
      </c>
      <c r="C9" s="72" t="s">
        <v>107</v>
      </c>
      <c r="D9" s="72"/>
      <c r="E9" s="72"/>
      <c r="F9" s="72"/>
      <c r="G9" s="72"/>
      <c r="H9" s="72"/>
      <c r="I9" s="72"/>
      <c r="J9" s="72"/>
      <c r="K9" s="114"/>
      <c r="L9" s="114"/>
      <c r="M9" s="72" t="s">
        <v>108</v>
      </c>
      <c r="N9" s="72"/>
      <c r="O9" s="72"/>
      <c r="P9" s="72"/>
      <c r="Q9" s="72"/>
      <c r="R9" s="72"/>
      <c r="S9" s="72"/>
      <c r="T9" s="72"/>
      <c r="U9" s="72"/>
      <c r="V9" s="72"/>
      <c r="W9" s="72"/>
      <c r="X9" s="72"/>
      <c r="Y9" s="72"/>
      <c r="Z9" s="72"/>
      <c r="AA9" s="72"/>
      <c r="AB9" s="72"/>
      <c r="AC9" s="72"/>
      <c r="AD9" s="72"/>
      <c r="AE9" s="72"/>
    </row>
    <row r="10" spans="2:46" ht="3" customHeight="1" thickBot="1"/>
    <row r="11" spans="2:46" ht="19.5" customHeight="1" thickTop="1" thickBot="1">
      <c r="B11" s="314" t="s">
        <v>17</v>
      </c>
      <c r="C11" s="315"/>
      <c r="D11" s="315"/>
      <c r="E11" s="315"/>
      <c r="F11" s="315"/>
      <c r="G11" s="316"/>
      <c r="H11" s="317">
        <v>20</v>
      </c>
      <c r="I11" s="317"/>
      <c r="J11" s="317"/>
      <c r="K11" s="317"/>
      <c r="L11" s="318"/>
      <c r="M11" s="318"/>
      <c r="N11" s="16" t="s">
        <v>25</v>
      </c>
      <c r="O11" s="318"/>
      <c r="P11" s="318"/>
      <c r="Q11" s="318"/>
      <c r="R11" s="16" t="s">
        <v>26</v>
      </c>
      <c r="S11" s="318"/>
      <c r="T11" s="318"/>
      <c r="U11" s="318"/>
      <c r="V11" s="16" t="s">
        <v>18</v>
      </c>
      <c r="W11" s="17"/>
      <c r="X11" s="319" t="s">
        <v>58</v>
      </c>
      <c r="Y11" s="298"/>
      <c r="Z11" s="298"/>
      <c r="AA11" s="298"/>
      <c r="AB11" s="298"/>
      <c r="AC11" s="320"/>
      <c r="AD11" s="296">
        <v>20</v>
      </c>
      <c r="AE11" s="297"/>
      <c r="AF11" s="297"/>
      <c r="AG11" s="298"/>
      <c r="AH11" s="298"/>
      <c r="AI11" s="298"/>
      <c r="AJ11" s="22" t="s">
        <v>25</v>
      </c>
      <c r="AK11" s="298"/>
      <c r="AL11" s="298"/>
      <c r="AM11" s="298"/>
      <c r="AN11" s="22" t="s">
        <v>26</v>
      </c>
      <c r="AO11" s="298"/>
      <c r="AP11" s="298"/>
      <c r="AQ11" s="298"/>
      <c r="AR11" s="22" t="s">
        <v>18</v>
      </c>
      <c r="AS11" s="23"/>
    </row>
    <row r="12" spans="2:46" ht="15" customHeight="1" thickTop="1">
      <c r="B12" s="300" t="s">
        <v>0</v>
      </c>
      <c r="C12" s="301"/>
      <c r="D12" s="301"/>
      <c r="E12" s="301"/>
      <c r="F12" s="301"/>
      <c r="G12" s="301"/>
      <c r="H12" s="306" t="s">
        <v>1</v>
      </c>
      <c r="I12" s="307"/>
      <c r="J12" s="307"/>
      <c r="K12" s="307"/>
      <c r="L12" s="307"/>
      <c r="M12" s="308"/>
      <c r="N12" s="309" t="s">
        <v>2</v>
      </c>
      <c r="O12" s="310"/>
      <c r="P12" s="310"/>
      <c r="Q12" s="310"/>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2"/>
    </row>
    <row r="13" spans="2:46" ht="33" customHeight="1">
      <c r="B13" s="302"/>
      <c r="C13" s="303"/>
      <c r="D13" s="303"/>
      <c r="E13" s="303"/>
      <c r="F13" s="303"/>
      <c r="G13" s="303"/>
      <c r="H13" s="151"/>
      <c r="I13" s="152"/>
      <c r="J13" s="152"/>
      <c r="K13" s="152"/>
      <c r="L13" s="152"/>
      <c r="M13" s="153"/>
      <c r="N13" s="7"/>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3" t="s">
        <v>59</v>
      </c>
      <c r="AP13" s="313"/>
      <c r="AQ13" s="313"/>
      <c r="AR13" s="313"/>
      <c r="AS13" s="19"/>
    </row>
    <row r="14" spans="2:46" ht="12.75" customHeight="1">
      <c r="B14" s="302"/>
      <c r="C14" s="303"/>
      <c r="D14" s="303"/>
      <c r="E14" s="303"/>
      <c r="F14" s="303"/>
      <c r="G14" s="303"/>
      <c r="H14" s="306" t="s">
        <v>177</v>
      </c>
      <c r="I14" s="307"/>
      <c r="J14" s="307"/>
      <c r="K14" s="307"/>
      <c r="L14" s="307"/>
      <c r="M14" s="308"/>
      <c r="N14" t="s">
        <v>178</v>
      </c>
      <c r="O14" s="109"/>
      <c r="P14" s="109"/>
      <c r="Q14" s="109"/>
      <c r="R14" s="109"/>
      <c r="S14" s="109"/>
      <c r="T14" s="109"/>
      <c r="U14" s="109"/>
      <c r="V14" s="109"/>
      <c r="W14" s="109"/>
      <c r="X14" s="109"/>
      <c r="Y14" s="109"/>
      <c r="Z14" s="109"/>
      <c r="AA14" s="109"/>
      <c r="AB14" s="109"/>
      <c r="AC14" s="109"/>
      <c r="AD14" s="110" t="s">
        <v>5</v>
      </c>
      <c r="AE14" s="109"/>
      <c r="AF14" s="109"/>
      <c r="AG14" s="109"/>
      <c r="AH14" s="109"/>
      <c r="AI14" s="109"/>
      <c r="AJ14" s="109"/>
      <c r="AK14" s="109"/>
      <c r="AL14" s="109"/>
      <c r="AM14" s="109"/>
      <c r="AN14" s="109"/>
      <c r="AO14" s="109"/>
      <c r="AP14" s="109"/>
      <c r="AQ14" s="109"/>
      <c r="AR14" s="109"/>
      <c r="AS14" s="2"/>
    </row>
    <row r="15" spans="2:46" ht="24.75" customHeight="1">
      <c r="B15" s="302"/>
      <c r="C15" s="303"/>
      <c r="D15" s="303"/>
      <c r="E15" s="303"/>
      <c r="F15" s="303"/>
      <c r="G15" s="303"/>
      <c r="H15" s="151"/>
      <c r="I15" s="152"/>
      <c r="J15" s="152"/>
      <c r="K15" s="152"/>
      <c r="L15" s="152"/>
      <c r="M15" s="153"/>
      <c r="O15" s="325"/>
      <c r="P15" s="325"/>
      <c r="Q15" s="325"/>
      <c r="R15" s="325"/>
      <c r="S15" s="325"/>
      <c r="T15" s="325"/>
      <c r="U15" s="325"/>
      <c r="V15" s="325"/>
      <c r="W15" s="325"/>
      <c r="X15" s="325"/>
      <c r="Y15" s="325"/>
      <c r="Z15" s="325"/>
      <c r="AA15" s="325"/>
      <c r="AB15" s="325"/>
      <c r="AC15" s="325"/>
      <c r="AD15" s="111"/>
      <c r="AE15" s="326"/>
      <c r="AF15" s="326"/>
      <c r="AG15" s="326"/>
      <c r="AH15" s="326"/>
      <c r="AI15" s="326"/>
      <c r="AJ15" s="326"/>
      <c r="AK15" s="326"/>
      <c r="AL15" s="326"/>
      <c r="AM15" s="326"/>
      <c r="AN15" s="326"/>
      <c r="AO15" s="326"/>
      <c r="AP15" s="326"/>
      <c r="AQ15" s="326"/>
      <c r="AR15" s="326"/>
      <c r="AS15" s="2"/>
    </row>
    <row r="16" spans="2:46" ht="12.75" customHeight="1">
      <c r="B16" s="302"/>
      <c r="C16" s="303"/>
      <c r="D16" s="303"/>
      <c r="E16" s="303"/>
      <c r="F16" s="303"/>
      <c r="G16" s="303"/>
      <c r="H16" s="330" t="s">
        <v>47</v>
      </c>
      <c r="I16" s="331"/>
      <c r="J16" s="331"/>
      <c r="K16" s="331"/>
      <c r="L16" s="331"/>
      <c r="M16" s="332"/>
      <c r="N16" s="309" t="s">
        <v>19</v>
      </c>
      <c r="O16" s="310"/>
      <c r="P16" s="310"/>
      <c r="Q16" s="310"/>
      <c r="R16" s="6" t="s">
        <v>20</v>
      </c>
      <c r="S16" s="336" t="s">
        <v>155</v>
      </c>
      <c r="T16" s="337"/>
      <c r="U16" s="337"/>
      <c r="V16" s="8" t="s">
        <v>3</v>
      </c>
      <c r="W16" s="336" t="s">
        <v>155</v>
      </c>
      <c r="X16" s="337"/>
      <c r="Y16" s="337"/>
      <c r="Z16" s="337"/>
      <c r="AA16" s="6"/>
      <c r="AB16" s="6"/>
      <c r="AC16" s="6"/>
      <c r="AD16" s="6"/>
      <c r="AE16" s="6"/>
      <c r="AF16" s="6"/>
      <c r="AG16" s="6"/>
      <c r="AH16" s="6"/>
      <c r="AI16" s="6"/>
      <c r="AJ16" s="6"/>
      <c r="AK16" s="6"/>
      <c r="AL16" s="6"/>
      <c r="AM16" s="6"/>
      <c r="AN16" s="6"/>
      <c r="AO16" s="6"/>
      <c r="AP16" s="6"/>
      <c r="AQ16" s="6"/>
      <c r="AR16" s="6"/>
      <c r="AS16" s="18"/>
    </row>
    <row r="17" spans="2:45" ht="23.15" customHeight="1">
      <c r="B17" s="302"/>
      <c r="C17" s="303"/>
      <c r="D17" s="303"/>
      <c r="E17" s="303"/>
      <c r="F17" s="303"/>
      <c r="G17" s="303"/>
      <c r="H17" s="333"/>
      <c r="I17" s="334"/>
      <c r="J17" s="334"/>
      <c r="K17" s="334"/>
      <c r="L17" s="334"/>
      <c r="M17" s="335"/>
      <c r="N17" s="9"/>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38"/>
      <c r="AS17" s="19"/>
    </row>
    <row r="18" spans="2:45" ht="13.5" customHeight="1">
      <c r="B18" s="302"/>
      <c r="C18" s="303"/>
      <c r="D18" s="303"/>
      <c r="E18" s="303"/>
      <c r="F18" s="303"/>
      <c r="G18" s="303"/>
      <c r="H18" s="306" t="s">
        <v>49</v>
      </c>
      <c r="I18" s="307"/>
      <c r="J18" s="307"/>
      <c r="K18" s="307"/>
      <c r="L18" s="307"/>
      <c r="M18" s="308"/>
      <c r="N18" s="309" t="s">
        <v>21</v>
      </c>
      <c r="O18" s="310"/>
      <c r="P18" s="310"/>
      <c r="Q18" s="310"/>
      <c r="AD18" s="310" t="s">
        <v>22</v>
      </c>
      <c r="AE18" s="310"/>
      <c r="AF18" s="310"/>
      <c r="AG18" s="310"/>
      <c r="AS18" s="2"/>
    </row>
    <row r="19" spans="2:45" ht="20.149999999999999" customHeight="1">
      <c r="B19" s="302"/>
      <c r="C19" s="303"/>
      <c r="D19" s="303"/>
      <c r="E19" s="303"/>
      <c r="F19" s="303"/>
      <c r="G19" s="303"/>
      <c r="H19" s="243"/>
      <c r="I19" s="172"/>
      <c r="J19" s="172"/>
      <c r="K19" s="172"/>
      <c r="L19" s="172"/>
      <c r="M19" s="327"/>
      <c r="N19" s="10"/>
      <c r="O19" s="321" t="s">
        <v>155</v>
      </c>
      <c r="P19" s="322"/>
      <c r="Q19" s="322"/>
      <c r="R19" s="322"/>
      <c r="S19" s="322"/>
      <c r="T19" s="322"/>
      <c r="U19" s="322"/>
      <c r="V19" s="322"/>
      <c r="W19" s="322"/>
      <c r="X19" s="322"/>
      <c r="Y19" s="42"/>
      <c r="Z19" s="323" t="s">
        <v>155</v>
      </c>
      <c r="AA19" s="324"/>
      <c r="AB19" s="324"/>
      <c r="AC19" s="24"/>
      <c r="AE19" s="321" t="s">
        <v>155</v>
      </c>
      <c r="AF19" s="322"/>
      <c r="AG19" s="322"/>
      <c r="AH19" s="322"/>
      <c r="AI19" s="322"/>
      <c r="AJ19" s="322"/>
      <c r="AK19" s="322"/>
      <c r="AL19" s="322"/>
      <c r="AM19" s="322"/>
      <c r="AN19" s="322"/>
      <c r="AO19" s="322"/>
      <c r="AP19" s="322"/>
      <c r="AQ19" s="322"/>
      <c r="AR19" s="322"/>
      <c r="AS19" s="2"/>
    </row>
    <row r="20" spans="2:45" ht="13.5" customHeight="1">
      <c r="B20" s="302"/>
      <c r="C20" s="303"/>
      <c r="D20" s="303"/>
      <c r="E20" s="303"/>
      <c r="F20" s="303"/>
      <c r="G20" s="303"/>
      <c r="H20" s="243"/>
      <c r="I20" s="172"/>
      <c r="J20" s="172"/>
      <c r="K20" s="172"/>
      <c r="L20" s="172"/>
      <c r="M20" s="327"/>
      <c r="N20" s="328" t="s">
        <v>4</v>
      </c>
      <c r="O20" s="329"/>
      <c r="P20" s="329"/>
      <c r="Q20" s="329"/>
      <c r="AS20" s="2"/>
    </row>
    <row r="21" spans="2:45" ht="20.149999999999999" customHeight="1">
      <c r="B21" s="302"/>
      <c r="C21" s="303"/>
      <c r="D21" s="303"/>
      <c r="E21" s="303"/>
      <c r="F21" s="303"/>
      <c r="G21" s="303"/>
      <c r="H21" s="151"/>
      <c r="I21" s="152"/>
      <c r="J21" s="152"/>
      <c r="K21" s="152"/>
      <c r="L21" s="152"/>
      <c r="M21" s="153"/>
      <c r="N21" s="9"/>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19"/>
    </row>
    <row r="22" spans="2:45" ht="12.75" customHeight="1">
      <c r="B22" s="302"/>
      <c r="C22" s="303"/>
      <c r="D22" s="303"/>
      <c r="E22" s="303"/>
      <c r="F22" s="303"/>
      <c r="G22" s="303"/>
      <c r="H22" s="243" t="s">
        <v>50</v>
      </c>
      <c r="I22" s="172"/>
      <c r="J22" s="172"/>
      <c r="K22" s="172"/>
      <c r="L22" s="172"/>
      <c r="M22" s="327"/>
      <c r="N22" t="s">
        <v>23</v>
      </c>
      <c r="AD22" s="310" t="s">
        <v>5</v>
      </c>
      <c r="AE22" s="310"/>
      <c r="AF22" s="310"/>
      <c r="AG22" s="310"/>
      <c r="AS22" s="2"/>
    </row>
    <row r="23" spans="2:45" ht="24" customHeight="1">
      <c r="B23" s="304"/>
      <c r="C23" s="305"/>
      <c r="D23" s="305"/>
      <c r="E23" s="305"/>
      <c r="F23" s="305"/>
      <c r="G23" s="305"/>
      <c r="H23" s="151"/>
      <c r="I23" s="152"/>
      <c r="J23" s="152"/>
      <c r="K23" s="152"/>
      <c r="L23" s="152"/>
      <c r="M23" s="153"/>
      <c r="N23" s="7"/>
      <c r="O23" s="325"/>
      <c r="P23" s="325"/>
      <c r="Q23" s="325"/>
      <c r="R23" s="325"/>
      <c r="S23" s="325"/>
      <c r="T23" s="325"/>
      <c r="U23" s="325"/>
      <c r="V23" s="325"/>
      <c r="W23" s="325"/>
      <c r="X23" s="325"/>
      <c r="Y23" s="325"/>
      <c r="Z23" s="325"/>
      <c r="AA23" s="325"/>
      <c r="AB23" s="325"/>
      <c r="AC23" s="325"/>
      <c r="AD23" s="7"/>
      <c r="AE23" s="326"/>
      <c r="AF23" s="326"/>
      <c r="AG23" s="326"/>
      <c r="AH23" s="326"/>
      <c r="AI23" s="326"/>
      <c r="AJ23" s="326"/>
      <c r="AK23" s="326"/>
      <c r="AL23" s="326"/>
      <c r="AM23" s="326"/>
      <c r="AN23" s="326"/>
      <c r="AO23" s="326"/>
      <c r="AP23" s="326"/>
      <c r="AQ23" s="326"/>
      <c r="AR23" s="326"/>
      <c r="AS23" s="19"/>
    </row>
    <row r="24" spans="2:45" ht="12.75" customHeight="1">
      <c r="B24" s="350" t="s">
        <v>24</v>
      </c>
      <c r="C24" s="351"/>
      <c r="D24" s="351"/>
      <c r="E24" s="351"/>
      <c r="F24" s="351"/>
      <c r="G24" s="352"/>
      <c r="H24" s="306" t="s">
        <v>1</v>
      </c>
      <c r="I24" s="307"/>
      <c r="J24" s="307"/>
      <c r="K24" s="307"/>
      <c r="L24" s="307"/>
      <c r="M24" s="308"/>
      <c r="N24" s="6" t="s">
        <v>2</v>
      </c>
      <c r="O24" s="6"/>
      <c r="P24" s="6"/>
      <c r="Q24" s="6"/>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8"/>
    </row>
    <row r="25" spans="2:45" ht="33" customHeight="1">
      <c r="B25" s="353"/>
      <c r="C25" s="354"/>
      <c r="D25" s="354"/>
      <c r="E25" s="354"/>
      <c r="F25" s="354"/>
      <c r="G25" s="355"/>
      <c r="H25" s="243"/>
      <c r="I25" s="172"/>
      <c r="J25" s="172"/>
      <c r="K25" s="172"/>
      <c r="L25" s="172"/>
      <c r="M25" s="327"/>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7" t="s">
        <v>59</v>
      </c>
      <c r="AP25" s="357"/>
      <c r="AQ25" s="357"/>
      <c r="AR25" s="357"/>
      <c r="AS25" s="19"/>
    </row>
    <row r="26" spans="2:45" ht="12.75" customHeight="1">
      <c r="B26" s="353"/>
      <c r="C26" s="354"/>
      <c r="D26" s="354"/>
      <c r="E26" s="354"/>
      <c r="F26" s="354"/>
      <c r="G26" s="354"/>
      <c r="H26" s="306" t="s">
        <v>177</v>
      </c>
      <c r="I26" s="307"/>
      <c r="J26" s="307"/>
      <c r="K26" s="307"/>
      <c r="L26" s="307"/>
      <c r="M26" s="308"/>
      <c r="N26" s="112" t="s">
        <v>178</v>
      </c>
      <c r="O26" s="109"/>
      <c r="P26" s="109"/>
      <c r="Q26" s="109"/>
      <c r="R26" s="109"/>
      <c r="S26" s="109"/>
      <c r="T26" s="109"/>
      <c r="U26" s="109"/>
      <c r="V26" s="109"/>
      <c r="W26" s="109"/>
      <c r="X26" s="109"/>
      <c r="Y26" s="109"/>
      <c r="Z26" s="109"/>
      <c r="AA26" s="109"/>
      <c r="AB26" s="109"/>
      <c r="AC26" s="109"/>
      <c r="AD26" s="110" t="s">
        <v>5</v>
      </c>
      <c r="AE26" s="109"/>
      <c r="AF26" s="109"/>
      <c r="AG26" s="109"/>
      <c r="AH26" s="109"/>
      <c r="AI26" s="109"/>
      <c r="AJ26" s="109"/>
      <c r="AK26" s="109"/>
      <c r="AL26" s="109"/>
      <c r="AM26" s="109"/>
      <c r="AN26" s="109"/>
      <c r="AO26" s="109"/>
      <c r="AP26" s="109"/>
      <c r="AQ26" s="109"/>
      <c r="AR26" s="109"/>
      <c r="AS26" s="2"/>
    </row>
    <row r="27" spans="2:45" ht="24.75" customHeight="1">
      <c r="B27" s="353"/>
      <c r="C27" s="354"/>
      <c r="D27" s="354"/>
      <c r="E27" s="354"/>
      <c r="F27" s="354"/>
      <c r="G27" s="354"/>
      <c r="H27" s="151"/>
      <c r="I27" s="152"/>
      <c r="J27" s="152"/>
      <c r="K27" s="152"/>
      <c r="L27" s="152"/>
      <c r="M27" s="153"/>
      <c r="O27" s="339"/>
      <c r="P27" s="339"/>
      <c r="Q27" s="339"/>
      <c r="R27" s="339"/>
      <c r="S27" s="339"/>
      <c r="T27" s="339"/>
      <c r="U27" s="339"/>
      <c r="V27" s="339"/>
      <c r="W27" s="339"/>
      <c r="X27" s="339"/>
      <c r="Y27" s="339"/>
      <c r="Z27" s="339"/>
      <c r="AA27" s="339"/>
      <c r="AB27" s="339"/>
      <c r="AC27" s="339"/>
      <c r="AD27" s="111"/>
      <c r="AE27" s="340"/>
      <c r="AF27" s="340"/>
      <c r="AG27" s="340"/>
      <c r="AH27" s="340"/>
      <c r="AI27" s="340"/>
      <c r="AJ27" s="340"/>
      <c r="AK27" s="340"/>
      <c r="AL27" s="340"/>
      <c r="AM27" s="340"/>
      <c r="AN27" s="340"/>
      <c r="AO27" s="340"/>
      <c r="AP27" s="340"/>
      <c r="AQ27" s="340"/>
      <c r="AR27" s="340"/>
      <c r="AS27" s="2"/>
    </row>
    <row r="28" spans="2:45" ht="12.75" customHeight="1">
      <c r="B28" s="353"/>
      <c r="C28" s="354"/>
      <c r="D28" s="354"/>
      <c r="E28" s="354"/>
      <c r="F28" s="354"/>
      <c r="G28" s="354"/>
      <c r="H28" s="330" t="s">
        <v>47</v>
      </c>
      <c r="I28" s="331"/>
      <c r="J28" s="331"/>
      <c r="K28" s="331"/>
      <c r="L28" s="331"/>
      <c r="M28" s="332"/>
      <c r="N28" s="309" t="s">
        <v>19</v>
      </c>
      <c r="O28" s="310"/>
      <c r="P28" s="310"/>
      <c r="Q28" s="310"/>
      <c r="R28" s="6" t="s">
        <v>20</v>
      </c>
      <c r="S28" s="358"/>
      <c r="T28" s="358"/>
      <c r="U28" s="358"/>
      <c r="V28" s="8" t="s">
        <v>3</v>
      </c>
      <c r="W28" s="358"/>
      <c r="X28" s="358"/>
      <c r="Y28" s="358"/>
      <c r="Z28" s="6"/>
      <c r="AA28" s="6"/>
      <c r="AB28" s="6"/>
      <c r="AC28" s="6"/>
      <c r="AD28" s="6"/>
      <c r="AE28" s="6"/>
      <c r="AF28" s="6"/>
      <c r="AG28" s="6"/>
      <c r="AH28" s="6"/>
      <c r="AI28" s="6"/>
      <c r="AJ28" s="6"/>
      <c r="AK28" s="6"/>
      <c r="AL28" s="6"/>
      <c r="AM28" s="6"/>
      <c r="AN28" s="6"/>
      <c r="AO28" s="6"/>
      <c r="AP28" s="6"/>
      <c r="AQ28" s="6"/>
      <c r="AR28" s="6"/>
      <c r="AS28" s="18"/>
    </row>
    <row r="29" spans="2:45" ht="23.15" customHeight="1">
      <c r="B29" s="353"/>
      <c r="C29" s="354"/>
      <c r="D29" s="354"/>
      <c r="E29" s="354"/>
      <c r="F29" s="354"/>
      <c r="G29" s="354"/>
      <c r="H29" s="333"/>
      <c r="I29" s="334"/>
      <c r="J29" s="334"/>
      <c r="K29" s="334"/>
      <c r="L29" s="334"/>
      <c r="M29" s="335"/>
      <c r="N29" s="9"/>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19"/>
    </row>
    <row r="30" spans="2:45" ht="13.5" customHeight="1">
      <c r="B30" s="353"/>
      <c r="C30" s="354"/>
      <c r="D30" s="354"/>
      <c r="E30" s="354"/>
      <c r="F30" s="354"/>
      <c r="G30" s="354"/>
      <c r="H30" s="306" t="s">
        <v>49</v>
      </c>
      <c r="I30" s="307"/>
      <c r="J30" s="307"/>
      <c r="K30" s="307"/>
      <c r="L30" s="307"/>
      <c r="M30" s="308"/>
      <c r="N30" s="309" t="s">
        <v>21</v>
      </c>
      <c r="O30" s="310"/>
      <c r="P30" s="310"/>
      <c r="Q30" s="310"/>
      <c r="AD30" s="310" t="s">
        <v>22</v>
      </c>
      <c r="AE30" s="310"/>
      <c r="AF30" s="310"/>
      <c r="AG30" s="310"/>
      <c r="AS30" s="2"/>
    </row>
    <row r="31" spans="2:45" ht="20.149999999999999" customHeight="1">
      <c r="B31" s="348" t="s">
        <v>190</v>
      </c>
      <c r="C31" s="188"/>
      <c r="D31" s="188"/>
      <c r="E31" s="188"/>
      <c r="F31" s="188"/>
      <c r="G31" s="189"/>
      <c r="H31" s="243"/>
      <c r="I31" s="172"/>
      <c r="J31" s="172"/>
      <c r="K31" s="172"/>
      <c r="L31" s="172"/>
      <c r="M31" s="327"/>
      <c r="N31" s="10"/>
      <c r="O31" s="324"/>
      <c r="P31" s="324"/>
      <c r="Q31" s="324"/>
      <c r="R31" s="324"/>
      <c r="S31" s="324"/>
      <c r="T31" s="324"/>
      <c r="U31" s="324"/>
      <c r="V31" s="324"/>
      <c r="W31" s="324"/>
      <c r="X31" s="324"/>
      <c r="Y31" s="324"/>
      <c r="Z31" s="324"/>
      <c r="AA31" s="324"/>
      <c r="AB31" s="324"/>
      <c r="AC31" s="324"/>
      <c r="AE31" s="324"/>
      <c r="AF31" s="324"/>
      <c r="AG31" s="324"/>
      <c r="AH31" s="324"/>
      <c r="AI31" s="324"/>
      <c r="AJ31" s="324"/>
      <c r="AK31" s="324"/>
      <c r="AL31" s="324"/>
      <c r="AM31" s="324"/>
      <c r="AN31" s="324"/>
      <c r="AO31" s="324"/>
      <c r="AP31" s="324"/>
      <c r="AQ31" s="324"/>
      <c r="AR31" s="324"/>
      <c r="AS31" s="2"/>
    </row>
    <row r="32" spans="2:45" ht="13.5" customHeight="1">
      <c r="B32" s="348"/>
      <c r="C32" s="188"/>
      <c r="D32" s="188"/>
      <c r="E32" s="188"/>
      <c r="F32" s="188"/>
      <c r="G32" s="189"/>
      <c r="H32" s="243"/>
      <c r="I32" s="172"/>
      <c r="J32" s="172"/>
      <c r="K32" s="172"/>
      <c r="L32" s="172"/>
      <c r="M32" s="327"/>
      <c r="N32" s="328" t="s">
        <v>4</v>
      </c>
      <c r="O32" s="329"/>
      <c r="P32" s="329"/>
      <c r="Q32" s="329"/>
      <c r="AS32" s="2"/>
    </row>
    <row r="33" spans="2:50" ht="20.149999999999999" customHeight="1">
      <c r="B33" s="348"/>
      <c r="C33" s="188"/>
      <c r="D33" s="188"/>
      <c r="E33" s="188"/>
      <c r="F33" s="188"/>
      <c r="G33" s="189"/>
      <c r="H33" s="151"/>
      <c r="I33" s="152"/>
      <c r="J33" s="152"/>
      <c r="K33" s="152"/>
      <c r="L33" s="152"/>
      <c r="M33" s="153"/>
      <c r="N33" s="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349"/>
      <c r="AR33" s="349"/>
      <c r="AS33" s="19"/>
    </row>
    <row r="34" spans="2:50" ht="12.75" customHeight="1">
      <c r="B34" s="20"/>
      <c r="H34" s="243" t="s">
        <v>50</v>
      </c>
      <c r="I34" s="172"/>
      <c r="J34" s="172"/>
      <c r="K34" s="172"/>
      <c r="L34" s="172"/>
      <c r="M34" s="327"/>
      <c r="N34" t="s">
        <v>23</v>
      </c>
      <c r="AD34" s="310" t="s">
        <v>5</v>
      </c>
      <c r="AE34" s="310"/>
      <c r="AF34" s="310"/>
      <c r="AG34" s="310"/>
      <c r="AS34" s="2"/>
    </row>
    <row r="35" spans="2:50" ht="24" customHeight="1">
      <c r="B35" s="21"/>
      <c r="C35" s="7"/>
      <c r="D35" s="7"/>
      <c r="E35" s="7"/>
      <c r="F35" s="7"/>
      <c r="G35" s="7"/>
      <c r="H35" s="151"/>
      <c r="I35" s="152"/>
      <c r="J35" s="152"/>
      <c r="K35" s="152"/>
      <c r="L35" s="152"/>
      <c r="M35" s="153"/>
      <c r="N35" s="7"/>
      <c r="O35" s="339"/>
      <c r="P35" s="339"/>
      <c r="Q35" s="339"/>
      <c r="R35" s="339"/>
      <c r="S35" s="339"/>
      <c r="T35" s="339"/>
      <c r="U35" s="339"/>
      <c r="V35" s="339"/>
      <c r="W35" s="339"/>
      <c r="X35" s="339"/>
      <c r="Y35" s="339"/>
      <c r="Z35" s="339"/>
      <c r="AA35" s="339"/>
      <c r="AB35" s="339"/>
      <c r="AC35" s="339"/>
      <c r="AD35" s="7"/>
      <c r="AE35" s="245"/>
      <c r="AF35" s="245"/>
      <c r="AG35" s="245"/>
      <c r="AH35" s="245"/>
      <c r="AI35" s="245"/>
      <c r="AJ35" s="245"/>
      <c r="AK35" s="245"/>
      <c r="AL35" s="245"/>
      <c r="AM35" s="245"/>
      <c r="AN35" s="245"/>
      <c r="AO35" s="245"/>
      <c r="AP35" s="245"/>
      <c r="AQ35" s="245"/>
      <c r="AR35" s="245"/>
      <c r="AS35" s="19"/>
    </row>
    <row r="36" spans="2:50" ht="13.5" customHeight="1">
      <c r="B36" s="341" t="s">
        <v>60</v>
      </c>
      <c r="C36" s="342"/>
      <c r="D36" s="342"/>
      <c r="E36" s="342"/>
      <c r="F36" s="342"/>
      <c r="G36" s="343"/>
      <c r="H36" s="44"/>
      <c r="I36" s="45"/>
      <c r="J36" s="307" t="s">
        <v>61</v>
      </c>
      <c r="K36" s="307"/>
      <c r="L36" s="307"/>
      <c r="M36" s="307"/>
      <c r="N36" s="6"/>
      <c r="O36" s="46"/>
      <c r="P36" s="307" t="s">
        <v>62</v>
      </c>
      <c r="Q36" s="307"/>
      <c r="R36" s="307"/>
      <c r="S36" s="307"/>
      <c r="T36" s="6"/>
      <c r="U36" s="46"/>
      <c r="V36" s="6" t="s">
        <v>63</v>
      </c>
      <c r="W36" s="6"/>
      <c r="X36" s="6"/>
      <c r="Y36" s="6"/>
      <c r="Z36" s="6"/>
      <c r="AA36" s="6"/>
      <c r="AB36" s="6"/>
      <c r="AC36" s="6"/>
      <c r="AD36" s="6"/>
      <c r="AE36" s="6"/>
      <c r="AF36" s="6"/>
      <c r="AG36" s="6"/>
      <c r="AH36" s="6"/>
      <c r="AI36" s="6"/>
      <c r="AJ36" s="6"/>
      <c r="AK36" s="6"/>
      <c r="AL36" s="6"/>
      <c r="AM36" s="6"/>
      <c r="AN36" s="6"/>
      <c r="AO36" s="6"/>
      <c r="AP36" s="6"/>
      <c r="AQ36" s="6"/>
      <c r="AR36" s="6"/>
      <c r="AS36" s="18"/>
      <c r="AV36" t="s">
        <v>6</v>
      </c>
      <c r="AW36" t="s">
        <v>7</v>
      </c>
      <c r="AX36" t="s">
        <v>38</v>
      </c>
    </row>
    <row r="37" spans="2:50" ht="28.5" customHeight="1">
      <c r="B37" s="344"/>
      <c r="C37" s="345"/>
      <c r="D37" s="345"/>
      <c r="E37" s="345"/>
      <c r="F37" s="345"/>
      <c r="G37" s="346"/>
      <c r="H37" s="7"/>
      <c r="I37" s="26" t="s">
        <v>64</v>
      </c>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27" t="s">
        <v>65</v>
      </c>
      <c r="AS37" s="19"/>
    </row>
    <row r="38" spans="2:50" ht="12.75" customHeight="1">
      <c r="B38" s="300" t="s">
        <v>11</v>
      </c>
      <c r="C38" s="301"/>
      <c r="D38" s="301"/>
      <c r="E38" s="301"/>
      <c r="F38" s="301"/>
      <c r="G38" s="388"/>
      <c r="H38" s="306" t="s">
        <v>51</v>
      </c>
      <c r="I38" s="307"/>
      <c r="J38" s="307"/>
      <c r="K38" s="307"/>
      <c r="L38" s="310" t="s">
        <v>156</v>
      </c>
      <c r="M38" s="310"/>
      <c r="N38" s="310"/>
      <c r="O38" s="310"/>
      <c r="P38" s="310"/>
      <c r="Q38" s="310"/>
      <c r="R38" s="310"/>
      <c r="S38" s="310"/>
      <c r="T38" s="310"/>
      <c r="U38" s="310"/>
      <c r="V38" s="310"/>
      <c r="W38" s="310"/>
      <c r="X38" s="310"/>
      <c r="Y38" s="310"/>
      <c r="Z38" s="310"/>
      <c r="AA38" s="310"/>
      <c r="AB38" s="310"/>
      <c r="AC38" s="310"/>
      <c r="AD38" s="310"/>
      <c r="AE38" s="310"/>
      <c r="AF38" s="368"/>
      <c r="AG38" s="309" t="s">
        <v>227</v>
      </c>
      <c r="AH38" s="310"/>
      <c r="AI38" s="310"/>
      <c r="AJ38" s="310"/>
      <c r="AK38" s="310"/>
      <c r="AL38" s="310"/>
      <c r="AM38" s="310"/>
      <c r="AN38" s="310"/>
      <c r="AO38" s="310"/>
      <c r="AP38" s="310"/>
      <c r="AQ38" s="310"/>
      <c r="AR38" s="310"/>
      <c r="AS38" s="364"/>
      <c r="AV38" t="s">
        <v>28</v>
      </c>
      <c r="AW38" t="s">
        <v>33</v>
      </c>
      <c r="AX38" t="s">
        <v>39</v>
      </c>
    </row>
    <row r="39" spans="2:50" ht="15" customHeight="1">
      <c r="B39" s="302"/>
      <c r="C39" s="303"/>
      <c r="D39" s="303"/>
      <c r="E39" s="303"/>
      <c r="F39" s="303"/>
      <c r="G39" s="389"/>
      <c r="H39" s="10"/>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94"/>
      <c r="AG39" s="33"/>
      <c r="AH39" s="13"/>
      <c r="AI39" s="48"/>
      <c r="AJ39" s="329" t="s">
        <v>226</v>
      </c>
      <c r="AK39" s="329"/>
      <c r="AL39" s="135"/>
      <c r="AN39" s="48"/>
      <c r="AO39" s="329" t="s">
        <v>76</v>
      </c>
      <c r="AP39" s="329"/>
      <c r="AQ39" s="329"/>
      <c r="AS39" s="32"/>
      <c r="AV39" t="s">
        <v>29</v>
      </c>
      <c r="AW39" t="s">
        <v>34</v>
      </c>
      <c r="AX39" t="s">
        <v>40</v>
      </c>
    </row>
    <row r="40" spans="2:50" ht="15" customHeight="1">
      <c r="B40" s="302"/>
      <c r="C40" s="303"/>
      <c r="D40" s="303"/>
      <c r="E40" s="303"/>
      <c r="F40" s="303"/>
      <c r="G40" s="389"/>
      <c r="H40" s="10"/>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6"/>
      <c r="AG40" s="34"/>
      <c r="AH40" s="35"/>
      <c r="AI40" s="49"/>
      <c r="AJ40" s="369"/>
      <c r="AK40" s="369"/>
      <c r="AL40" s="136"/>
      <c r="AN40" s="49"/>
      <c r="AO40" s="369"/>
      <c r="AP40" s="369"/>
      <c r="AQ40" s="369"/>
      <c r="AS40" s="2"/>
      <c r="AV40" t="s">
        <v>30</v>
      </c>
      <c r="AW40" t="s">
        <v>35</v>
      </c>
      <c r="AX40" t="s">
        <v>41</v>
      </c>
    </row>
    <row r="41" spans="2:50" ht="12.75" customHeight="1">
      <c r="B41" s="302"/>
      <c r="C41" s="303"/>
      <c r="D41" s="303"/>
      <c r="E41" s="303"/>
      <c r="F41" s="303"/>
      <c r="G41" s="389"/>
      <c r="H41" s="390" t="s">
        <v>12</v>
      </c>
      <c r="I41" s="391"/>
      <c r="J41" s="391"/>
      <c r="K41" s="391"/>
      <c r="L41" s="391"/>
      <c r="M41" s="391"/>
      <c r="N41" s="391"/>
      <c r="O41" s="391"/>
      <c r="P41" s="391"/>
      <c r="Q41" s="391"/>
      <c r="R41" s="391"/>
      <c r="S41" s="391"/>
      <c r="T41" s="391"/>
      <c r="U41" s="391"/>
      <c r="V41" s="392" t="s">
        <v>6</v>
      </c>
      <c r="W41" s="392"/>
      <c r="X41" s="392"/>
      <c r="Y41" s="392"/>
      <c r="Z41" s="392"/>
      <c r="AA41" s="392"/>
      <c r="AB41" s="392"/>
      <c r="AC41" s="392"/>
      <c r="AD41" s="392"/>
      <c r="AE41" s="392"/>
      <c r="AF41" s="392"/>
      <c r="AG41" s="392" t="s">
        <v>7</v>
      </c>
      <c r="AH41" s="392"/>
      <c r="AI41" s="392"/>
      <c r="AJ41" s="392"/>
      <c r="AK41" s="392"/>
      <c r="AL41" s="392"/>
      <c r="AM41" s="392"/>
      <c r="AN41" s="392"/>
      <c r="AO41" s="392"/>
      <c r="AP41" s="392" t="s">
        <v>38</v>
      </c>
      <c r="AQ41" s="392"/>
      <c r="AR41" s="392"/>
      <c r="AS41" s="393"/>
      <c r="AX41" t="s">
        <v>42</v>
      </c>
    </row>
    <row r="42" spans="2:50" ht="20.25" customHeight="1">
      <c r="B42" s="302"/>
      <c r="C42" s="303"/>
      <c r="D42" s="303"/>
      <c r="E42" s="303"/>
      <c r="F42" s="303"/>
      <c r="G42" s="389"/>
      <c r="H42" s="361">
        <v>20</v>
      </c>
      <c r="I42" s="362"/>
      <c r="J42" s="359"/>
      <c r="K42" s="359"/>
      <c r="L42" t="s">
        <v>25</v>
      </c>
      <c r="M42" s="367"/>
      <c r="N42" s="367"/>
      <c r="O42" t="s">
        <v>26</v>
      </c>
      <c r="P42" s="367"/>
      <c r="Q42" s="367"/>
      <c r="R42" t="s">
        <v>18</v>
      </c>
      <c r="S42" t="s">
        <v>14</v>
      </c>
      <c r="T42" s="116" t="str">
        <f>IF(ISBLANK(P42),"",TEXT(DATE(H42&amp;J42,M42,P42),"aaa"))</f>
        <v/>
      </c>
      <c r="U42" s="14" t="s">
        <v>15</v>
      </c>
      <c r="V42" s="360"/>
      <c r="W42" s="360"/>
      <c r="X42" s="360"/>
      <c r="Y42" s="360"/>
      <c r="Z42" s="360"/>
      <c r="AA42" s="360"/>
      <c r="AB42" s="360"/>
      <c r="AC42" s="360"/>
      <c r="AD42" s="360"/>
      <c r="AE42" s="360"/>
      <c r="AF42" s="360"/>
      <c r="AG42" s="363"/>
      <c r="AH42" s="363"/>
      <c r="AI42" s="363"/>
      <c r="AJ42" s="363"/>
      <c r="AK42" s="363"/>
      <c r="AL42" s="363"/>
      <c r="AM42" s="363"/>
      <c r="AN42" s="363"/>
      <c r="AO42" s="363"/>
      <c r="AP42" s="365"/>
      <c r="AQ42" s="365"/>
      <c r="AR42" s="365"/>
      <c r="AS42" s="366"/>
      <c r="AV42" t="s">
        <v>31</v>
      </c>
      <c r="AW42" t="s">
        <v>36</v>
      </c>
      <c r="AX42" t="s">
        <v>43</v>
      </c>
    </row>
    <row r="43" spans="2:50" ht="20.25" customHeight="1">
      <c r="B43" s="302"/>
      <c r="C43" s="303"/>
      <c r="D43" s="303"/>
      <c r="E43" s="303"/>
      <c r="F43" s="303"/>
      <c r="G43" s="389"/>
      <c r="H43" s="361">
        <v>20</v>
      </c>
      <c r="I43" s="362"/>
      <c r="J43" s="359"/>
      <c r="K43" s="359"/>
      <c r="L43" s="15" t="s">
        <v>25</v>
      </c>
      <c r="M43" s="359"/>
      <c r="N43" s="359"/>
      <c r="O43" s="15" t="s">
        <v>26</v>
      </c>
      <c r="P43" s="359"/>
      <c r="Q43" s="359"/>
      <c r="R43" s="15" t="s">
        <v>18</v>
      </c>
      <c r="S43" s="15" t="s">
        <v>14</v>
      </c>
      <c r="T43" s="117" t="str">
        <f t="shared" ref="T43:T47" si="0">IF(ISBLANK(P43),"",TEXT(DATE(H43&amp;J43,M43,P43),"aaa"))</f>
        <v/>
      </c>
      <c r="U43" s="25" t="s">
        <v>15</v>
      </c>
      <c r="V43" s="360"/>
      <c r="W43" s="360"/>
      <c r="X43" s="360"/>
      <c r="Y43" s="360"/>
      <c r="Z43" s="360"/>
      <c r="AA43" s="360"/>
      <c r="AB43" s="360"/>
      <c r="AC43" s="360"/>
      <c r="AD43" s="360"/>
      <c r="AE43" s="360"/>
      <c r="AF43" s="360"/>
      <c r="AG43" s="363"/>
      <c r="AH43" s="363"/>
      <c r="AI43" s="363"/>
      <c r="AJ43" s="363"/>
      <c r="AK43" s="363"/>
      <c r="AL43" s="363"/>
      <c r="AM43" s="363"/>
      <c r="AN43" s="363"/>
      <c r="AO43" s="363"/>
      <c r="AP43" s="365"/>
      <c r="AQ43" s="365"/>
      <c r="AR43" s="365"/>
      <c r="AS43" s="366"/>
      <c r="AV43" t="s">
        <v>32</v>
      </c>
      <c r="AW43" t="s">
        <v>37</v>
      </c>
      <c r="AX43" t="s">
        <v>44</v>
      </c>
    </row>
    <row r="44" spans="2:50" ht="20.25" customHeight="1">
      <c r="B44" s="302"/>
      <c r="C44" s="303"/>
      <c r="D44" s="303"/>
      <c r="E44" s="303"/>
      <c r="F44" s="303"/>
      <c r="G44" s="389"/>
      <c r="H44" s="361">
        <v>20</v>
      </c>
      <c r="I44" s="362"/>
      <c r="J44" s="359"/>
      <c r="K44" s="359"/>
      <c r="L44" s="15" t="s">
        <v>25</v>
      </c>
      <c r="M44" s="359"/>
      <c r="N44" s="359"/>
      <c r="O44" s="15" t="s">
        <v>26</v>
      </c>
      <c r="P44" s="359"/>
      <c r="Q44" s="359"/>
      <c r="R44" s="15" t="s">
        <v>18</v>
      </c>
      <c r="S44" s="15" t="s">
        <v>14</v>
      </c>
      <c r="T44" s="116" t="str">
        <f t="shared" si="0"/>
        <v/>
      </c>
      <c r="U44" s="25" t="s">
        <v>15</v>
      </c>
      <c r="V44" s="360"/>
      <c r="W44" s="360"/>
      <c r="X44" s="360"/>
      <c r="Y44" s="360"/>
      <c r="Z44" s="360"/>
      <c r="AA44" s="360"/>
      <c r="AB44" s="360"/>
      <c r="AC44" s="360"/>
      <c r="AD44" s="360"/>
      <c r="AE44" s="360"/>
      <c r="AF44" s="360"/>
      <c r="AG44" s="363"/>
      <c r="AH44" s="363"/>
      <c r="AI44" s="363"/>
      <c r="AJ44" s="363"/>
      <c r="AK44" s="363"/>
      <c r="AL44" s="363"/>
      <c r="AM44" s="363"/>
      <c r="AN44" s="363"/>
      <c r="AO44" s="363"/>
      <c r="AP44" s="365"/>
      <c r="AQ44" s="365"/>
      <c r="AR44" s="365"/>
      <c r="AS44" s="366"/>
      <c r="AV44" t="s">
        <v>200</v>
      </c>
      <c r="AW44" t="s">
        <v>70</v>
      </c>
    </row>
    <row r="45" spans="2:50" ht="20.25" customHeight="1">
      <c r="B45" s="302"/>
      <c r="C45" s="303"/>
      <c r="D45" s="303"/>
      <c r="E45" s="303"/>
      <c r="F45" s="303"/>
      <c r="G45" s="389"/>
      <c r="H45" s="361">
        <v>20</v>
      </c>
      <c r="I45" s="362"/>
      <c r="J45" s="359"/>
      <c r="K45" s="359"/>
      <c r="L45" s="15" t="s">
        <v>25</v>
      </c>
      <c r="M45" s="359"/>
      <c r="N45" s="359"/>
      <c r="O45" s="15" t="s">
        <v>26</v>
      </c>
      <c r="P45" s="359"/>
      <c r="Q45" s="359"/>
      <c r="R45" s="15" t="s">
        <v>18</v>
      </c>
      <c r="S45" s="15" t="s">
        <v>14</v>
      </c>
      <c r="T45" s="116" t="str">
        <f t="shared" si="0"/>
        <v/>
      </c>
      <c r="U45" s="25" t="s">
        <v>15</v>
      </c>
      <c r="V45" s="360"/>
      <c r="W45" s="360"/>
      <c r="X45" s="360"/>
      <c r="Y45" s="360"/>
      <c r="Z45" s="360"/>
      <c r="AA45" s="360"/>
      <c r="AB45" s="360"/>
      <c r="AC45" s="360"/>
      <c r="AD45" s="360"/>
      <c r="AE45" s="360"/>
      <c r="AF45" s="360"/>
      <c r="AG45" s="376"/>
      <c r="AH45" s="377"/>
      <c r="AI45" s="377"/>
      <c r="AJ45" s="377"/>
      <c r="AK45" s="377"/>
      <c r="AL45" s="377"/>
      <c r="AM45" s="377"/>
      <c r="AN45" s="377"/>
      <c r="AO45" s="378"/>
      <c r="AP45" s="365"/>
      <c r="AQ45" s="365"/>
      <c r="AR45" s="365"/>
      <c r="AS45" s="366"/>
      <c r="AV45" t="s">
        <v>201</v>
      </c>
      <c r="AW45" t="s">
        <v>189</v>
      </c>
    </row>
    <row r="46" spans="2:50" ht="20.25" customHeight="1">
      <c r="B46" s="302"/>
      <c r="C46" s="303"/>
      <c r="D46" s="303"/>
      <c r="E46" s="303"/>
      <c r="F46" s="303"/>
      <c r="G46" s="389"/>
      <c r="H46" s="361">
        <v>20</v>
      </c>
      <c r="I46" s="362"/>
      <c r="J46" s="359"/>
      <c r="K46" s="359"/>
      <c r="L46" s="15" t="s">
        <v>25</v>
      </c>
      <c r="M46" s="359"/>
      <c r="N46" s="359"/>
      <c r="O46" s="15" t="s">
        <v>26</v>
      </c>
      <c r="P46" s="359"/>
      <c r="Q46" s="359"/>
      <c r="R46" s="15" t="s">
        <v>18</v>
      </c>
      <c r="S46" s="15" t="s">
        <v>14</v>
      </c>
      <c r="T46" s="117" t="str">
        <f t="shared" ref="T46" si="1">IF(ISBLANK(P46),"",TEXT(DATE(H46&amp;J46,M46,P46),"aaa"))</f>
        <v/>
      </c>
      <c r="U46" s="25" t="s">
        <v>15</v>
      </c>
      <c r="V46" s="360"/>
      <c r="W46" s="360"/>
      <c r="X46" s="360"/>
      <c r="Y46" s="360"/>
      <c r="Z46" s="360"/>
      <c r="AA46" s="360"/>
      <c r="AB46" s="360"/>
      <c r="AC46" s="360"/>
      <c r="AD46" s="360"/>
      <c r="AE46" s="360"/>
      <c r="AF46" s="360"/>
      <c r="AG46" s="363"/>
      <c r="AH46" s="363"/>
      <c r="AI46" s="363"/>
      <c r="AJ46" s="363"/>
      <c r="AK46" s="363"/>
      <c r="AL46" s="363"/>
      <c r="AM46" s="363"/>
      <c r="AN46" s="363"/>
      <c r="AO46" s="363"/>
      <c r="AP46" s="365"/>
      <c r="AQ46" s="365"/>
      <c r="AR46" s="365"/>
      <c r="AS46" s="366"/>
      <c r="AV46" t="s">
        <v>199</v>
      </c>
    </row>
    <row r="47" spans="2:50" ht="20.25" customHeight="1">
      <c r="B47" s="302"/>
      <c r="C47" s="303"/>
      <c r="D47" s="303"/>
      <c r="E47" s="303"/>
      <c r="F47" s="303"/>
      <c r="G47" s="389"/>
      <c r="H47" s="361">
        <v>20</v>
      </c>
      <c r="I47" s="362"/>
      <c r="J47" s="359"/>
      <c r="K47" s="359"/>
      <c r="L47" s="15" t="s">
        <v>25</v>
      </c>
      <c r="M47" s="359"/>
      <c r="N47" s="359"/>
      <c r="O47" s="15" t="s">
        <v>26</v>
      </c>
      <c r="P47" s="359"/>
      <c r="Q47" s="359"/>
      <c r="R47" s="15" t="s">
        <v>18</v>
      </c>
      <c r="S47" s="15" t="s">
        <v>14</v>
      </c>
      <c r="T47" s="117" t="str">
        <f t="shared" si="0"/>
        <v/>
      </c>
      <c r="U47" s="25" t="s">
        <v>15</v>
      </c>
      <c r="V47" s="360"/>
      <c r="W47" s="360"/>
      <c r="X47" s="360"/>
      <c r="Y47" s="360"/>
      <c r="Z47" s="360"/>
      <c r="AA47" s="360"/>
      <c r="AB47" s="360"/>
      <c r="AC47" s="360"/>
      <c r="AD47" s="360"/>
      <c r="AE47" s="360"/>
      <c r="AF47" s="360"/>
      <c r="AG47" s="363"/>
      <c r="AH47" s="363"/>
      <c r="AI47" s="363"/>
      <c r="AJ47" s="363"/>
      <c r="AK47" s="363"/>
      <c r="AL47" s="363"/>
      <c r="AM47" s="363"/>
      <c r="AN47" s="363"/>
      <c r="AO47" s="363"/>
      <c r="AP47" s="365"/>
      <c r="AQ47" s="365"/>
      <c r="AR47" s="365"/>
      <c r="AS47" s="366"/>
    </row>
    <row r="48" spans="2:50" ht="25" customHeight="1">
      <c r="B48" s="379" t="s">
        <v>66</v>
      </c>
      <c r="C48" s="380"/>
      <c r="D48" s="380"/>
      <c r="E48" s="380"/>
      <c r="F48" s="380"/>
      <c r="G48" s="381"/>
      <c r="H48" s="43"/>
      <c r="I48" s="50"/>
      <c r="J48" s="382" t="s">
        <v>67</v>
      </c>
      <c r="K48" s="382"/>
      <c r="L48" s="382"/>
      <c r="M48" s="382"/>
      <c r="N48" s="382"/>
      <c r="O48" s="51"/>
      <c r="P48" s="382" t="s">
        <v>68</v>
      </c>
      <c r="Q48" s="382"/>
      <c r="R48" s="382"/>
      <c r="S48" s="382"/>
      <c r="T48" s="382"/>
      <c r="U48" s="382"/>
      <c r="V48" s="386" t="s">
        <v>186</v>
      </c>
      <c r="W48" s="386"/>
      <c r="X48" s="386"/>
      <c r="Y48" s="386"/>
      <c r="Z48" s="386"/>
      <c r="AA48" s="386"/>
      <c r="AB48" s="386"/>
      <c r="AC48" s="386"/>
      <c r="AD48" s="386"/>
      <c r="AE48" s="386"/>
      <c r="AF48" s="386"/>
      <c r="AG48" s="386"/>
      <c r="AH48" s="386"/>
      <c r="AI48" s="386"/>
      <c r="AJ48" s="386"/>
      <c r="AK48" s="386"/>
      <c r="AL48" s="386"/>
      <c r="AM48" s="386"/>
      <c r="AN48" s="386"/>
      <c r="AO48" s="386"/>
      <c r="AP48" s="386"/>
      <c r="AQ48" s="386"/>
      <c r="AR48" s="386"/>
      <c r="AS48" s="387"/>
    </row>
    <row r="49" spans="2:71" ht="42" customHeight="1" thickBot="1">
      <c r="B49" s="397" t="s">
        <v>55</v>
      </c>
      <c r="C49" s="398"/>
      <c r="D49" s="398"/>
      <c r="E49" s="398"/>
      <c r="F49" s="398"/>
      <c r="G49" s="399"/>
      <c r="H49" s="400"/>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2"/>
    </row>
    <row r="50" spans="2:71" ht="5.15" customHeight="1" thickTop="1"/>
    <row r="51" spans="2:71">
      <c r="B51" s="4" t="s">
        <v>16</v>
      </c>
    </row>
    <row r="52" spans="2:71" ht="14.15" customHeight="1">
      <c r="B52" s="383" t="s">
        <v>71</v>
      </c>
      <c r="C52" s="384"/>
      <c r="D52" s="384"/>
      <c r="E52" s="385"/>
      <c r="F52" s="30" t="s">
        <v>72</v>
      </c>
      <c r="G52" s="31"/>
      <c r="H52" s="31"/>
      <c r="I52" s="31"/>
      <c r="J52" s="31"/>
      <c r="K52" s="31"/>
      <c r="L52" s="31"/>
      <c r="M52" s="31"/>
      <c r="N52" s="31"/>
      <c r="O52" s="31"/>
      <c r="P52" s="31"/>
      <c r="Q52" s="373" t="s">
        <v>75</v>
      </c>
      <c r="R52" s="374"/>
      <c r="S52" s="374"/>
      <c r="T52" s="374"/>
      <c r="U52" s="375"/>
    </row>
    <row r="53" spans="2:71" ht="14.15" customHeight="1">
      <c r="B53" s="370"/>
      <c r="C53" s="371"/>
      <c r="D53" s="371"/>
      <c r="E53" s="372"/>
      <c r="F53" s="29" t="s">
        <v>73</v>
      </c>
      <c r="G53" s="7"/>
      <c r="H53" s="7"/>
      <c r="I53" s="7"/>
      <c r="J53" s="7"/>
      <c r="K53" s="7"/>
      <c r="L53" s="7"/>
      <c r="M53" s="7"/>
      <c r="N53" s="7"/>
      <c r="O53" s="7"/>
      <c r="P53" s="7"/>
      <c r="Q53" s="370" t="s">
        <v>74</v>
      </c>
      <c r="R53" s="371"/>
      <c r="S53" s="371"/>
      <c r="T53" s="371"/>
      <c r="U53" s="372"/>
    </row>
    <row r="54" spans="2:71" ht="3" customHeight="1">
      <c r="C54" s="28"/>
      <c r="D54" s="28"/>
      <c r="E54" s="28"/>
      <c r="F54" s="28"/>
      <c r="G54" s="28"/>
      <c r="H54" s="28"/>
      <c r="I54" s="28"/>
      <c r="J54" s="28"/>
      <c r="K54" s="28"/>
      <c r="L54" s="28"/>
      <c r="M54" s="28"/>
      <c r="N54" s="28"/>
      <c r="O54" s="28"/>
      <c r="P54" s="28"/>
      <c r="Q54" s="28"/>
      <c r="R54" s="28"/>
      <c r="S54" s="28"/>
      <c r="T54" s="28"/>
      <c r="U54" s="28"/>
    </row>
    <row r="55" spans="2:71">
      <c r="B55" s="4" t="s">
        <v>9</v>
      </c>
      <c r="C55" s="28"/>
      <c r="D55" s="28"/>
      <c r="E55" s="28"/>
      <c r="F55" s="28"/>
      <c r="G55" s="28"/>
      <c r="H55" s="28"/>
      <c r="I55" s="28"/>
      <c r="J55" s="28"/>
      <c r="K55" s="28"/>
      <c r="L55" s="28"/>
      <c r="M55" s="28"/>
      <c r="N55" s="28"/>
      <c r="O55" s="28"/>
      <c r="P55" s="28"/>
      <c r="Q55" s="28"/>
      <c r="R55" s="28"/>
      <c r="S55" s="28"/>
      <c r="T55" s="28"/>
      <c r="U55" s="28"/>
    </row>
    <row r="56" spans="2:71" ht="22" customHeight="1">
      <c r="B56" s="182" t="s">
        <v>10</v>
      </c>
      <c r="C56" s="182"/>
      <c r="D56" s="182"/>
      <c r="E56" s="182"/>
      <c r="F56" s="182"/>
      <c r="G56" s="182"/>
      <c r="H56" s="182"/>
      <c r="I56" s="182"/>
      <c r="J56" s="182"/>
      <c r="K56" s="182"/>
      <c r="L56" s="182"/>
      <c r="M56" s="182"/>
      <c r="N56" s="182"/>
      <c r="O56" s="182"/>
      <c r="P56" s="182"/>
      <c r="Q56" s="182"/>
      <c r="R56" s="182"/>
      <c r="S56" s="182"/>
      <c r="T56" s="182"/>
      <c r="U56" s="182"/>
    </row>
    <row r="57" spans="2:71" ht="22" customHeight="1">
      <c r="B57" s="182"/>
      <c r="C57" s="182"/>
      <c r="D57" s="182"/>
      <c r="E57" s="182"/>
      <c r="F57" s="182"/>
      <c r="G57" s="182"/>
      <c r="H57" s="182"/>
      <c r="I57" s="182"/>
      <c r="J57" s="182"/>
      <c r="K57" s="182"/>
      <c r="L57" s="182"/>
      <c r="M57" s="182"/>
      <c r="N57" s="182"/>
      <c r="O57" s="182"/>
      <c r="P57" s="182"/>
      <c r="Q57" s="182"/>
      <c r="R57" s="182"/>
      <c r="S57" s="182"/>
      <c r="T57" s="182"/>
      <c r="U57" s="182"/>
    </row>
    <row r="58" spans="2:71" ht="5.15" customHeight="1">
      <c r="B58" s="64"/>
      <c r="C58" s="64"/>
      <c r="D58" s="64"/>
      <c r="E58" s="64"/>
      <c r="F58" s="64"/>
      <c r="G58" s="64"/>
      <c r="H58" s="64"/>
      <c r="I58" s="64"/>
      <c r="J58" s="64"/>
      <c r="K58" s="64"/>
      <c r="L58" s="64"/>
      <c r="M58" s="64"/>
      <c r="N58" s="64"/>
      <c r="O58" s="64"/>
      <c r="P58" s="64"/>
      <c r="Q58" s="64"/>
      <c r="R58" s="64"/>
      <c r="S58" s="64"/>
      <c r="T58" s="64"/>
      <c r="U58" s="64"/>
    </row>
    <row r="59" spans="2:71" ht="12" customHeight="1">
      <c r="B59" s="66" t="s">
        <v>52</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2:71" ht="10.5" customHeight="1">
      <c r="B60" s="9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1"/>
      <c r="AF60" s="1"/>
      <c r="AG60" s="1"/>
      <c r="AH60" s="65"/>
      <c r="AI60" s="15"/>
      <c r="AJ60" s="15"/>
      <c r="AK60" s="56"/>
      <c r="AL60" s="55"/>
      <c r="AM60" s="15"/>
      <c r="AN60" s="15"/>
      <c r="AO60" s="56"/>
      <c r="AP60" s="148" t="s">
        <v>202</v>
      </c>
      <c r="AQ60" s="149"/>
      <c r="AR60" s="149"/>
      <c r="AS60" s="150"/>
    </row>
    <row r="61" spans="2:71" ht="9" customHeight="1">
      <c r="B61" s="9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0"/>
      <c r="AK61" s="57"/>
      <c r="AL61" s="10"/>
      <c r="AO61" s="57"/>
      <c r="AP61" s="10"/>
      <c r="AS61" s="57"/>
    </row>
    <row r="62" spans="2:71" ht="9" customHeight="1">
      <c r="B62" s="9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58"/>
      <c r="AI62" s="3"/>
      <c r="AJ62" s="3"/>
      <c r="AK62" s="59"/>
      <c r="AL62" s="58"/>
      <c r="AM62" s="3"/>
      <c r="AN62" s="3"/>
      <c r="AO62" s="59"/>
      <c r="AP62" s="58"/>
      <c r="AQ62" s="3"/>
      <c r="AR62" s="3"/>
      <c r="AS62" s="59"/>
      <c r="BG62" s="3"/>
      <c r="BH62" s="3"/>
      <c r="BI62" s="3"/>
      <c r="BJ62" s="3"/>
      <c r="BK62" s="3"/>
    </row>
    <row r="63" spans="2:71" s="3" customFormat="1" ht="9" customHeight="1">
      <c r="B63" s="9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58"/>
      <c r="AK63" s="59"/>
      <c r="AL63" s="58"/>
      <c r="AO63" s="59"/>
      <c r="AP63" s="58"/>
      <c r="AS63" s="59"/>
      <c r="BG63"/>
      <c r="BH63" s="67"/>
      <c r="BI63"/>
      <c r="BJ63"/>
      <c r="BK63"/>
      <c r="BL63"/>
      <c r="BM63"/>
      <c r="BN63"/>
      <c r="BO63"/>
      <c r="BP63"/>
      <c r="BQ63"/>
      <c r="BR63"/>
      <c r="BS63"/>
    </row>
    <row r="64" spans="2:71" s="3" customFormat="1" ht="9" customHeight="1">
      <c r="B64" s="9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32"/>
      <c r="AK64" s="59"/>
      <c r="AP64" s="58"/>
      <c r="AS64" s="59"/>
      <c r="BG64"/>
      <c r="BH64"/>
      <c r="BI64"/>
      <c r="BJ64"/>
      <c r="BK64"/>
      <c r="BL64"/>
      <c r="BM64"/>
      <c r="BN64"/>
      <c r="BO64"/>
      <c r="BP64"/>
      <c r="BQ64"/>
      <c r="BR64"/>
      <c r="BS64"/>
    </row>
    <row r="65" spans="2:71" s="3" customFormat="1" ht="9" customHeight="1">
      <c r="B65" s="94"/>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58"/>
      <c r="AK65" s="59"/>
      <c r="AL65" s="58"/>
      <c r="AO65" s="59"/>
      <c r="AP65" s="58"/>
      <c r="AS65" s="59"/>
      <c r="BG65"/>
      <c r="BH65"/>
      <c r="BI65"/>
      <c r="BJ65"/>
      <c r="BK65"/>
      <c r="BL65"/>
      <c r="BM65"/>
      <c r="BN65"/>
      <c r="BO65"/>
      <c r="BP65"/>
      <c r="BQ65"/>
      <c r="BR65"/>
      <c r="BS65"/>
    </row>
    <row r="66" spans="2:71" s="3" customFormat="1" ht="9" customHeight="1">
      <c r="B66" s="94"/>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H66" s="60"/>
      <c r="AI66" s="61"/>
      <c r="AJ66" s="61"/>
      <c r="AK66" s="62"/>
      <c r="AL66" s="60"/>
      <c r="AM66" s="61"/>
      <c r="AN66" s="61"/>
      <c r="AO66" s="62"/>
      <c r="AP66" s="60"/>
      <c r="AQ66" s="61"/>
      <c r="AR66" s="61"/>
      <c r="AS66" s="62"/>
      <c r="BG66"/>
      <c r="BH66"/>
      <c r="BI66"/>
      <c r="BJ66"/>
      <c r="BK66"/>
      <c r="BL66"/>
      <c r="BM66"/>
      <c r="BN66"/>
      <c r="BO66"/>
      <c r="BP66"/>
      <c r="BQ66"/>
      <c r="BR66"/>
      <c r="BS66"/>
    </row>
    <row r="67" spans="2:71" s="3" customFormat="1" ht="13.5" customHeight="1">
      <c r="H67" s="5"/>
      <c r="I67" s="5"/>
      <c r="BG67"/>
      <c r="BH67"/>
      <c r="BI67"/>
      <c r="BJ67"/>
      <c r="BK67"/>
      <c r="BL67"/>
      <c r="BM67"/>
      <c r="BN67"/>
      <c r="BO67"/>
      <c r="BP67"/>
      <c r="BQ67"/>
      <c r="BR67"/>
      <c r="BS67"/>
    </row>
    <row r="68" spans="2:71" ht="25" customHeight="1">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5" t="s">
        <v>105</v>
      </c>
      <c r="AG68" s="285"/>
      <c r="AH68" s="285"/>
      <c r="AI68" s="285"/>
      <c r="AJ68" s="285"/>
      <c r="AK68" s="285"/>
      <c r="AL68" s="285"/>
      <c r="AM68" s="285"/>
      <c r="AN68" s="285"/>
      <c r="AO68" s="285"/>
      <c r="AP68" s="285"/>
      <c r="AQ68" s="285"/>
      <c r="AR68" s="285"/>
      <c r="AS68" s="285"/>
      <c r="AT68" s="12"/>
    </row>
    <row r="69" spans="2:71" ht="35.15" customHeight="1">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5"/>
      <c r="AG69" s="285"/>
      <c r="AH69" s="285"/>
      <c r="AI69" s="285"/>
      <c r="AJ69" s="285"/>
      <c r="AK69" s="285"/>
      <c r="AL69" s="285"/>
      <c r="AM69" s="285"/>
      <c r="AN69" s="285"/>
      <c r="AO69" s="285"/>
      <c r="AP69" s="285"/>
      <c r="AQ69" s="285"/>
      <c r="AR69" s="285"/>
      <c r="AS69" s="285"/>
      <c r="AT69" s="12"/>
    </row>
    <row r="70" spans="2:71" ht="5.15" customHeight="1"/>
    <row r="71" spans="2:71" ht="30" customHeight="1">
      <c r="B71" s="287" t="s">
        <v>90</v>
      </c>
      <c r="C71" s="288"/>
      <c r="D71" s="288"/>
      <c r="E71" s="288"/>
      <c r="F71" s="289"/>
      <c r="G71" s="290" t="str">
        <f>IF(O13="","",O13)</f>
        <v/>
      </c>
      <c r="H71" s="291"/>
      <c r="I71" s="291"/>
      <c r="J71" s="291"/>
      <c r="K71" s="291"/>
      <c r="L71" s="291"/>
      <c r="M71" s="291"/>
      <c r="N71" s="291"/>
      <c r="O71" s="291"/>
      <c r="P71" s="291"/>
      <c r="Q71" s="291"/>
      <c r="R71" s="291"/>
      <c r="S71" s="291"/>
      <c r="T71" s="291"/>
      <c r="U71" s="291"/>
      <c r="V71" s="291"/>
      <c r="W71" s="291"/>
      <c r="X71" s="291"/>
      <c r="Y71" s="291"/>
      <c r="Z71" s="292"/>
      <c r="AA71" s="235" t="s">
        <v>82</v>
      </c>
      <c r="AB71" s="235"/>
      <c r="AC71" s="235"/>
      <c r="AD71" s="235"/>
      <c r="AE71" s="236"/>
      <c r="AF71" s="290" t="str">
        <f>IF(AE23="","",AE23)</f>
        <v/>
      </c>
      <c r="AG71" s="291"/>
      <c r="AH71" s="291"/>
      <c r="AI71" s="291"/>
      <c r="AJ71" s="291"/>
      <c r="AK71" s="291"/>
      <c r="AL71" s="291"/>
      <c r="AM71" s="291"/>
      <c r="AN71" s="291"/>
      <c r="AO71" s="291"/>
      <c r="AP71" s="291"/>
      <c r="AQ71" s="149" t="s">
        <v>83</v>
      </c>
      <c r="AR71" s="150"/>
    </row>
    <row r="72" spans="2:71" ht="10" customHeight="1">
      <c r="B72" s="37"/>
      <c r="C72" s="37"/>
      <c r="D72" s="37"/>
      <c r="E72" s="37"/>
      <c r="AB72" s="36"/>
      <c r="AC72" s="36"/>
      <c r="AD72" s="36"/>
      <c r="AE72" s="36"/>
      <c r="AF72" s="36"/>
      <c r="AG72" s="36"/>
      <c r="AH72" s="36"/>
      <c r="AI72" s="36"/>
      <c r="AJ72" s="36"/>
      <c r="AK72" s="36"/>
      <c r="AL72" s="36"/>
      <c r="AM72" s="36"/>
      <c r="AN72" s="36"/>
      <c r="AO72" s="36"/>
      <c r="AP72" s="36"/>
    </row>
    <row r="73" spans="2:71" ht="18" customHeight="1">
      <c r="B73" s="287" t="s">
        <v>38</v>
      </c>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9"/>
      <c r="AV73" s="63" t="s">
        <v>89</v>
      </c>
      <c r="BK73" s="67"/>
    </row>
    <row r="74" spans="2:71" ht="20.149999999999999" customHeight="1">
      <c r="B74" s="151" t="s">
        <v>12</v>
      </c>
      <c r="C74" s="152"/>
      <c r="D74" s="152"/>
      <c r="E74" s="152"/>
      <c r="F74" s="152"/>
      <c r="G74" s="152"/>
      <c r="H74" s="152"/>
      <c r="I74" s="152"/>
      <c r="J74" s="152"/>
      <c r="K74" s="152"/>
      <c r="L74" s="152"/>
      <c r="M74" s="152"/>
      <c r="N74" s="152"/>
      <c r="O74" s="153"/>
      <c r="P74" s="151" t="s">
        <v>6</v>
      </c>
      <c r="Q74" s="152"/>
      <c r="R74" s="152"/>
      <c r="S74" s="152"/>
      <c r="T74" s="152"/>
      <c r="U74" s="152"/>
      <c r="V74" s="152"/>
      <c r="W74" s="152"/>
      <c r="X74" s="152"/>
      <c r="Y74" s="152"/>
      <c r="Z74" s="153"/>
      <c r="AA74" s="151" t="s">
        <v>7</v>
      </c>
      <c r="AB74" s="152"/>
      <c r="AC74" s="152"/>
      <c r="AD74" s="152"/>
      <c r="AE74" s="152"/>
      <c r="AF74" s="152"/>
      <c r="AG74" s="152"/>
      <c r="AH74" s="152"/>
      <c r="AI74" s="153"/>
      <c r="AJ74" s="154" t="s">
        <v>13</v>
      </c>
      <c r="AK74" s="155"/>
      <c r="AL74" s="155"/>
      <c r="AM74" s="155"/>
      <c r="AN74" s="155"/>
      <c r="AO74" s="155"/>
      <c r="AP74" s="155"/>
      <c r="AQ74" s="155"/>
      <c r="AR74" s="156"/>
      <c r="AV74" s="63"/>
      <c r="BK74" s="67"/>
    </row>
    <row r="75" spans="2:71" ht="25" customHeight="1">
      <c r="B75" s="273">
        <v>20</v>
      </c>
      <c r="C75" s="274"/>
      <c r="D75" s="275" t="str">
        <f>IF(J42="","",J42)</f>
        <v/>
      </c>
      <c r="E75" s="275"/>
      <c r="F75" s="39" t="s">
        <v>25</v>
      </c>
      <c r="G75" s="275" t="str">
        <f>IF(M42="","",M42)</f>
        <v/>
      </c>
      <c r="H75" s="275"/>
      <c r="I75" s="39" t="s">
        <v>26</v>
      </c>
      <c r="J75" s="275" t="str">
        <f t="shared" ref="J75:J80" si="2">IF(P42="","",P42)</f>
        <v/>
      </c>
      <c r="K75" s="275"/>
      <c r="L75" s="39" t="s">
        <v>18</v>
      </c>
      <c r="M75" s="39" t="s">
        <v>14</v>
      </c>
      <c r="N75" s="105" t="str">
        <f>IF(T42="","",T42)</f>
        <v/>
      </c>
      <c r="O75" s="53" t="s">
        <v>15</v>
      </c>
      <c r="P75" s="276" t="str">
        <f>IF(V42="","",V42)</f>
        <v/>
      </c>
      <c r="Q75" s="277" t="str">
        <f t="shared" ref="Q75:Z75" si="3">IF(W43="","",W43)</f>
        <v/>
      </c>
      <c r="R75" s="277" t="str">
        <f t="shared" si="3"/>
        <v/>
      </c>
      <c r="S75" s="277" t="str">
        <f t="shared" si="3"/>
        <v/>
      </c>
      <c r="T75" s="277" t="str">
        <f t="shared" si="3"/>
        <v/>
      </c>
      <c r="U75" s="277" t="str">
        <f t="shared" si="3"/>
        <v/>
      </c>
      <c r="V75" s="277" t="str">
        <f t="shared" si="3"/>
        <v/>
      </c>
      <c r="W75" s="277" t="str">
        <f t="shared" si="3"/>
        <v/>
      </c>
      <c r="X75" s="277" t="str">
        <f t="shared" si="3"/>
        <v/>
      </c>
      <c r="Y75" s="277" t="str">
        <f t="shared" si="3"/>
        <v/>
      </c>
      <c r="Z75" s="278" t="str">
        <f t="shared" si="3"/>
        <v/>
      </c>
      <c r="AA75" s="279" t="str">
        <f>IF(AG42="","",AG42)</f>
        <v/>
      </c>
      <c r="AB75" s="280"/>
      <c r="AC75" s="280"/>
      <c r="AD75" s="280"/>
      <c r="AE75" s="282"/>
      <c r="AF75" s="282"/>
      <c r="AG75" s="282"/>
      <c r="AH75" s="282"/>
      <c r="AI75" s="283"/>
      <c r="AJ75" s="279"/>
      <c r="AK75" s="280"/>
      <c r="AL75" s="280"/>
      <c r="AM75" s="280"/>
      <c r="AN75" s="280"/>
      <c r="AO75" s="280"/>
      <c r="AP75" s="280"/>
      <c r="AQ75" s="280"/>
      <c r="AR75" s="281"/>
      <c r="AV75" s="63" t="s">
        <v>84</v>
      </c>
    </row>
    <row r="76" spans="2:71" ht="25" customHeight="1">
      <c r="B76" s="137">
        <v>20</v>
      </c>
      <c r="C76" s="138"/>
      <c r="D76" s="139" t="str">
        <f>IF(J43="","",J43)</f>
        <v/>
      </c>
      <c r="E76" s="139"/>
      <c r="F76" s="40" t="s">
        <v>25</v>
      </c>
      <c r="G76" s="139" t="str">
        <f>IF(M43="","",M43)</f>
        <v/>
      </c>
      <c r="H76" s="139"/>
      <c r="I76" s="40" t="s">
        <v>26</v>
      </c>
      <c r="J76" s="139" t="str">
        <f t="shared" si="2"/>
        <v/>
      </c>
      <c r="K76" s="139"/>
      <c r="L76" s="40" t="s">
        <v>18</v>
      </c>
      <c r="M76" s="40" t="s">
        <v>14</v>
      </c>
      <c r="N76" s="106" t="str">
        <f>IF(T43="","",T43)</f>
        <v/>
      </c>
      <c r="O76" s="52" t="s">
        <v>15</v>
      </c>
      <c r="P76" s="140" t="str">
        <f>IF(V43="","",V43)</f>
        <v/>
      </c>
      <c r="Q76" s="141" t="str">
        <f t="shared" ref="Q76:Z77" si="4">IF(W44="","",W44)</f>
        <v/>
      </c>
      <c r="R76" s="141" t="str">
        <f t="shared" si="4"/>
        <v/>
      </c>
      <c r="S76" s="141" t="str">
        <f t="shared" si="4"/>
        <v/>
      </c>
      <c r="T76" s="141" t="str">
        <f t="shared" si="4"/>
        <v/>
      </c>
      <c r="U76" s="141" t="str">
        <f t="shared" si="4"/>
        <v/>
      </c>
      <c r="V76" s="141" t="str">
        <f t="shared" si="4"/>
        <v/>
      </c>
      <c r="W76" s="141" t="str">
        <f t="shared" si="4"/>
        <v/>
      </c>
      <c r="X76" s="141" t="str">
        <f t="shared" si="4"/>
        <v/>
      </c>
      <c r="Y76" s="141" t="str">
        <f t="shared" si="4"/>
        <v/>
      </c>
      <c r="Z76" s="142" t="str">
        <f t="shared" si="4"/>
        <v/>
      </c>
      <c r="AA76" s="143" t="str">
        <f>IF(AG43="","",AG43)</f>
        <v/>
      </c>
      <c r="AB76" s="144"/>
      <c r="AC76" s="144"/>
      <c r="AD76" s="144"/>
      <c r="AE76" s="145"/>
      <c r="AF76" s="145"/>
      <c r="AG76" s="145"/>
      <c r="AH76" s="145"/>
      <c r="AI76" s="146"/>
      <c r="AJ76" s="143"/>
      <c r="AK76" s="144"/>
      <c r="AL76" s="144"/>
      <c r="AM76" s="144"/>
      <c r="AN76" s="144"/>
      <c r="AO76" s="144"/>
      <c r="AP76" s="144"/>
      <c r="AQ76" s="144"/>
      <c r="AR76" s="147"/>
      <c r="AV76" s="63" t="s">
        <v>85</v>
      </c>
    </row>
    <row r="77" spans="2:71" ht="25" customHeight="1">
      <c r="B77" s="137">
        <v>20</v>
      </c>
      <c r="C77" s="138"/>
      <c r="D77" s="139" t="str">
        <f>IF(J44="","",J44)</f>
        <v/>
      </c>
      <c r="E77" s="139"/>
      <c r="F77" s="40" t="s">
        <v>25</v>
      </c>
      <c r="G77" s="139" t="str">
        <f>IF(M44="","",M44)</f>
        <v/>
      </c>
      <c r="H77" s="139"/>
      <c r="I77" s="40" t="s">
        <v>26</v>
      </c>
      <c r="J77" s="139" t="str">
        <f t="shared" si="2"/>
        <v/>
      </c>
      <c r="K77" s="139"/>
      <c r="L77" s="40" t="s">
        <v>18</v>
      </c>
      <c r="M77" s="40" t="s">
        <v>14</v>
      </c>
      <c r="N77" s="106" t="str">
        <f>IF(T44="","",T44)</f>
        <v/>
      </c>
      <c r="O77" s="52" t="s">
        <v>15</v>
      </c>
      <c r="P77" s="140" t="str">
        <f>IF(V44="","",V44)</f>
        <v/>
      </c>
      <c r="Q77" s="141" t="str">
        <f t="shared" si="4"/>
        <v/>
      </c>
      <c r="R77" s="141" t="str">
        <f t="shared" si="4"/>
        <v/>
      </c>
      <c r="S77" s="141" t="str">
        <f t="shared" si="4"/>
        <v/>
      </c>
      <c r="T77" s="141" t="str">
        <f t="shared" si="4"/>
        <v/>
      </c>
      <c r="U77" s="141" t="str">
        <f t="shared" si="4"/>
        <v/>
      </c>
      <c r="V77" s="141" t="str">
        <f t="shared" si="4"/>
        <v/>
      </c>
      <c r="W77" s="141" t="str">
        <f t="shared" si="4"/>
        <v/>
      </c>
      <c r="X77" s="141" t="str">
        <f t="shared" si="4"/>
        <v/>
      </c>
      <c r="Y77" s="141" t="str">
        <f t="shared" si="4"/>
        <v/>
      </c>
      <c r="Z77" s="142" t="str">
        <f t="shared" si="4"/>
        <v/>
      </c>
      <c r="AA77" s="143" t="str">
        <f>IF(AG44="","",AG44)</f>
        <v/>
      </c>
      <c r="AB77" s="144"/>
      <c r="AC77" s="144"/>
      <c r="AD77" s="144"/>
      <c r="AE77" s="145"/>
      <c r="AF77" s="145"/>
      <c r="AG77" s="145"/>
      <c r="AH77" s="145"/>
      <c r="AI77" s="146"/>
      <c r="AJ77" s="143"/>
      <c r="AK77" s="144"/>
      <c r="AL77" s="144"/>
      <c r="AM77" s="144"/>
      <c r="AN77" s="144"/>
      <c r="AO77" s="144"/>
      <c r="AP77" s="144"/>
      <c r="AQ77" s="144"/>
      <c r="AR77" s="147"/>
      <c r="AV77" s="63" t="s">
        <v>85</v>
      </c>
    </row>
    <row r="78" spans="2:71" ht="25" customHeight="1">
      <c r="B78" s="137">
        <v>20</v>
      </c>
      <c r="C78" s="138"/>
      <c r="D78" s="139" t="str">
        <f>IF(J45="","",J45)</f>
        <v/>
      </c>
      <c r="E78" s="139"/>
      <c r="F78" s="40" t="s">
        <v>25</v>
      </c>
      <c r="G78" s="139" t="str">
        <f>IF(M45="","",M45)</f>
        <v/>
      </c>
      <c r="H78" s="139"/>
      <c r="I78" s="40" t="s">
        <v>26</v>
      </c>
      <c r="J78" s="139" t="str">
        <f t="shared" si="2"/>
        <v/>
      </c>
      <c r="K78" s="139"/>
      <c r="L78" s="40" t="s">
        <v>18</v>
      </c>
      <c r="M78" s="40" t="s">
        <v>14</v>
      </c>
      <c r="N78" s="106" t="str">
        <f t="shared" ref="N78:N79" si="5">IF(T45="","",T45)</f>
        <v/>
      </c>
      <c r="O78" s="52" t="s">
        <v>15</v>
      </c>
      <c r="P78" s="140" t="str">
        <f t="shared" ref="P78:P79" si="6">IF(V45="","",V45)</f>
        <v/>
      </c>
      <c r="Q78" s="141" t="str">
        <f t="shared" ref="Q78:Z78" si="7">IF(W46="","",W46)</f>
        <v/>
      </c>
      <c r="R78" s="141" t="str">
        <f t="shared" si="7"/>
        <v/>
      </c>
      <c r="S78" s="141" t="str">
        <f t="shared" si="7"/>
        <v/>
      </c>
      <c r="T78" s="141" t="str">
        <f t="shared" si="7"/>
        <v/>
      </c>
      <c r="U78" s="141" t="str">
        <f t="shared" si="7"/>
        <v/>
      </c>
      <c r="V78" s="141" t="str">
        <f t="shared" si="7"/>
        <v/>
      </c>
      <c r="W78" s="141" t="str">
        <f t="shared" si="7"/>
        <v/>
      </c>
      <c r="X78" s="141" t="str">
        <f t="shared" si="7"/>
        <v/>
      </c>
      <c r="Y78" s="141" t="str">
        <f t="shared" si="7"/>
        <v/>
      </c>
      <c r="Z78" s="142" t="str">
        <f t="shared" si="7"/>
        <v/>
      </c>
      <c r="AA78" s="143" t="str">
        <f>IF(AG45="","",AG45)</f>
        <v/>
      </c>
      <c r="AB78" s="144"/>
      <c r="AC78" s="144"/>
      <c r="AD78" s="144"/>
      <c r="AE78" s="145"/>
      <c r="AF78" s="145"/>
      <c r="AG78" s="145"/>
      <c r="AH78" s="145"/>
      <c r="AI78" s="146"/>
      <c r="AJ78" s="143"/>
      <c r="AK78" s="144"/>
      <c r="AL78" s="144"/>
      <c r="AM78" s="144"/>
      <c r="AN78" s="144"/>
      <c r="AO78" s="144"/>
      <c r="AP78" s="144"/>
      <c r="AQ78" s="144"/>
      <c r="AR78" s="147"/>
      <c r="AV78" s="63" t="s">
        <v>86</v>
      </c>
    </row>
    <row r="79" spans="2:71" ht="25" customHeight="1">
      <c r="B79" s="137">
        <v>20</v>
      </c>
      <c r="C79" s="138"/>
      <c r="D79" s="139" t="str">
        <f>IF(J46="","",J46)</f>
        <v/>
      </c>
      <c r="E79" s="139"/>
      <c r="F79" s="40" t="s">
        <v>25</v>
      </c>
      <c r="G79" s="139" t="str">
        <f>IF(M46="","",M46)</f>
        <v/>
      </c>
      <c r="H79" s="139"/>
      <c r="I79" s="40" t="s">
        <v>26</v>
      </c>
      <c r="J79" s="139" t="str">
        <f t="shared" si="2"/>
        <v/>
      </c>
      <c r="K79" s="139"/>
      <c r="L79" s="40" t="s">
        <v>18</v>
      </c>
      <c r="M79" s="40" t="s">
        <v>14</v>
      </c>
      <c r="N79" s="106" t="str">
        <f t="shared" si="5"/>
        <v/>
      </c>
      <c r="O79" s="52" t="s">
        <v>15</v>
      </c>
      <c r="P79" s="140" t="str">
        <f t="shared" si="6"/>
        <v/>
      </c>
      <c r="Q79" s="141" t="str">
        <f t="shared" ref="Q79:Z79" si="8">IF(W47="","",W47)</f>
        <v/>
      </c>
      <c r="R79" s="141" t="str">
        <f t="shared" si="8"/>
        <v/>
      </c>
      <c r="S79" s="141" t="str">
        <f t="shared" si="8"/>
        <v/>
      </c>
      <c r="T79" s="141" t="str">
        <f t="shared" si="8"/>
        <v/>
      </c>
      <c r="U79" s="141" t="str">
        <f t="shared" si="8"/>
        <v/>
      </c>
      <c r="V79" s="141" t="str">
        <f t="shared" si="8"/>
        <v/>
      </c>
      <c r="W79" s="141" t="str">
        <f t="shared" si="8"/>
        <v/>
      </c>
      <c r="X79" s="141" t="str">
        <f t="shared" si="8"/>
        <v/>
      </c>
      <c r="Y79" s="141" t="str">
        <f t="shared" si="8"/>
        <v/>
      </c>
      <c r="Z79" s="142" t="str">
        <f t="shared" si="8"/>
        <v/>
      </c>
      <c r="AA79" s="143" t="str">
        <f t="shared" ref="AA79" si="9">IF(AG46="","",AG46)</f>
        <v/>
      </c>
      <c r="AB79" s="144"/>
      <c r="AC79" s="144"/>
      <c r="AD79" s="144"/>
      <c r="AE79" s="145"/>
      <c r="AF79" s="145"/>
      <c r="AG79" s="145"/>
      <c r="AH79" s="145"/>
      <c r="AI79" s="146"/>
      <c r="AJ79" s="143"/>
      <c r="AK79" s="144"/>
      <c r="AL79" s="144"/>
      <c r="AM79" s="144"/>
      <c r="AN79" s="144"/>
      <c r="AO79" s="144"/>
      <c r="AP79" s="144"/>
      <c r="AQ79" s="144"/>
      <c r="AR79" s="147"/>
      <c r="AV79" s="63" t="s">
        <v>87</v>
      </c>
    </row>
    <row r="80" spans="2:71" ht="25" customHeight="1">
      <c r="B80" s="262">
        <v>20</v>
      </c>
      <c r="C80" s="263"/>
      <c r="D80" s="264" t="str">
        <f t="shared" ref="D80" si="10">IF(J47="","",J47)</f>
        <v/>
      </c>
      <c r="E80" s="264"/>
      <c r="F80" s="41" t="s">
        <v>25</v>
      </c>
      <c r="G80" s="264" t="str">
        <f t="shared" ref="G80" si="11">IF(M47="","",M47)</f>
        <v/>
      </c>
      <c r="H80" s="264"/>
      <c r="I80" s="41" t="s">
        <v>26</v>
      </c>
      <c r="J80" s="264" t="str">
        <f t="shared" si="2"/>
        <v/>
      </c>
      <c r="K80" s="264"/>
      <c r="L80" s="41" t="s">
        <v>18</v>
      </c>
      <c r="M80" s="41" t="s">
        <v>14</v>
      </c>
      <c r="N80" s="107" t="str">
        <f t="shared" ref="N80" si="12">IF(T47="","",T47)</f>
        <v/>
      </c>
      <c r="O80" s="54" t="s">
        <v>15</v>
      </c>
      <c r="P80" s="265" t="str">
        <f t="shared" ref="P80" si="13">IF(V47="","",V47)</f>
        <v/>
      </c>
      <c r="Q80" s="266" t="str">
        <f t="shared" ref="Q80" si="14">IF(W48="","",W48)</f>
        <v/>
      </c>
      <c r="R80" s="266" t="str">
        <f t="shared" ref="R80" si="15">IF(X48="","",X48)</f>
        <v/>
      </c>
      <c r="S80" s="266" t="str">
        <f t="shared" ref="S80" si="16">IF(Y48="","",Y48)</f>
        <v/>
      </c>
      <c r="T80" s="266" t="str">
        <f t="shared" ref="T80" si="17">IF(Z48="","",Z48)</f>
        <v/>
      </c>
      <c r="U80" s="266" t="str">
        <f t="shared" ref="U80" si="18">IF(AA48="","",AA48)</f>
        <v/>
      </c>
      <c r="V80" s="266" t="str">
        <f t="shared" ref="V80" si="19">IF(AB48="","",AB48)</f>
        <v/>
      </c>
      <c r="W80" s="266" t="str">
        <f t="shared" ref="W80" si="20">IF(AC48="","",AC48)</f>
        <v/>
      </c>
      <c r="X80" s="266" t="str">
        <f t="shared" ref="X80" si="21">IF(AD48="","",AD48)</f>
        <v/>
      </c>
      <c r="Y80" s="266" t="str">
        <f t="shared" ref="Y80" si="22">IF(AE48="","",AE48)</f>
        <v/>
      </c>
      <c r="Z80" s="267" t="str">
        <f t="shared" ref="Z80" si="23">IF(AF48="","",AF48)</f>
        <v/>
      </c>
      <c r="AA80" s="268" t="str">
        <f t="shared" ref="AA80" si="24">IF(AG47="","",AG47)</f>
        <v/>
      </c>
      <c r="AB80" s="269"/>
      <c r="AC80" s="269"/>
      <c r="AD80" s="269"/>
      <c r="AE80" s="271"/>
      <c r="AF80" s="271"/>
      <c r="AG80" s="271"/>
      <c r="AH80" s="271"/>
      <c r="AI80" s="272"/>
      <c r="AJ80" s="268"/>
      <c r="AK80" s="269"/>
      <c r="AL80" s="269"/>
      <c r="AM80" s="269"/>
      <c r="AN80" s="269"/>
      <c r="AO80" s="269"/>
      <c r="AP80" s="269"/>
      <c r="AQ80" s="269"/>
      <c r="AR80" s="270"/>
      <c r="AV80" s="63" t="s">
        <v>88</v>
      </c>
    </row>
    <row r="81" spans="2:60" ht="25" customHeight="1" thickBot="1">
      <c r="AB81" s="173" t="s">
        <v>100</v>
      </c>
      <c r="AC81" s="173"/>
      <c r="AD81" s="173"/>
      <c r="AE81" s="173"/>
      <c r="AF81" s="173"/>
      <c r="AG81" s="173"/>
      <c r="AH81" s="173"/>
      <c r="AI81" s="173"/>
      <c r="AJ81" s="173"/>
      <c r="AK81" s="173"/>
      <c r="AL81" s="173"/>
      <c r="AM81" s="173"/>
      <c r="AN81" s="173"/>
      <c r="AO81" s="173"/>
      <c r="AP81" s="173"/>
      <c r="AQ81" s="173"/>
      <c r="AR81" s="173"/>
    </row>
    <row r="82" spans="2:60" ht="15" customHeight="1" thickTop="1">
      <c r="B82" s="157" t="s">
        <v>78</v>
      </c>
      <c r="C82" s="158"/>
      <c r="D82" s="158"/>
      <c r="E82" s="158"/>
      <c r="F82" s="159"/>
      <c r="G82" s="243" t="s">
        <v>79</v>
      </c>
      <c r="H82" s="172"/>
      <c r="I82" s="172"/>
      <c r="J82" s="172"/>
      <c r="K82" s="244"/>
      <c r="L82" s="244"/>
      <c r="M82" s="244"/>
      <c r="N82" s="244"/>
      <c r="O82" s="172" t="s">
        <v>91</v>
      </c>
      <c r="P82" s="172" t="s">
        <v>80</v>
      </c>
      <c r="Q82" s="172"/>
      <c r="R82" s="172"/>
      <c r="S82" s="172"/>
      <c r="T82" s="244"/>
      <c r="U82" s="244"/>
      <c r="V82" s="244"/>
      <c r="W82" s="244"/>
      <c r="X82" s="172" t="s">
        <v>91</v>
      </c>
      <c r="AC82" s="246" t="s">
        <v>77</v>
      </c>
      <c r="AD82" s="247"/>
      <c r="AE82" s="247"/>
      <c r="AF82" s="247"/>
      <c r="AG82" s="247"/>
      <c r="AH82" s="247"/>
      <c r="AI82" s="247"/>
      <c r="AJ82" s="247"/>
      <c r="AK82" s="247"/>
      <c r="AL82" s="247"/>
      <c r="AM82" s="247"/>
      <c r="AN82" s="247"/>
      <c r="AO82" s="247"/>
      <c r="AP82" s="247"/>
      <c r="AQ82" s="248"/>
    </row>
    <row r="83" spans="2:60" ht="15" customHeight="1">
      <c r="B83" s="160"/>
      <c r="C83" s="161"/>
      <c r="D83" s="161"/>
      <c r="E83" s="161"/>
      <c r="F83" s="162"/>
      <c r="G83" s="151"/>
      <c r="H83" s="152"/>
      <c r="I83" s="152"/>
      <c r="J83" s="152"/>
      <c r="K83" s="245"/>
      <c r="L83" s="245"/>
      <c r="M83" s="245"/>
      <c r="N83" s="245"/>
      <c r="O83" s="152"/>
      <c r="P83" s="152"/>
      <c r="Q83" s="152"/>
      <c r="R83" s="152"/>
      <c r="S83" s="152"/>
      <c r="T83" s="245"/>
      <c r="U83" s="245"/>
      <c r="V83" s="245"/>
      <c r="W83" s="245"/>
      <c r="X83" s="152"/>
      <c r="Y83" s="7"/>
      <c r="Z83" s="7"/>
      <c r="AC83" s="100"/>
      <c r="AD83" s="84"/>
      <c r="AE83" s="84"/>
      <c r="AF83" s="84"/>
      <c r="AG83" s="84"/>
      <c r="AH83" s="84"/>
      <c r="AI83" s="84"/>
      <c r="AJ83" s="84"/>
      <c r="AK83" s="84"/>
      <c r="AL83" s="84"/>
      <c r="AM83" s="84"/>
      <c r="AN83" s="84"/>
      <c r="AO83" s="84"/>
      <c r="AP83" s="84"/>
      <c r="AQ83" s="101"/>
    </row>
    <row r="84" spans="2:60" ht="10" customHeight="1">
      <c r="B84" s="38"/>
      <c r="C84" s="38"/>
      <c r="D84" s="38"/>
      <c r="E84" s="38"/>
      <c r="F84" s="38"/>
      <c r="G84" s="36"/>
      <c r="H84" s="36"/>
      <c r="I84" s="36"/>
      <c r="J84" s="36"/>
      <c r="K84" s="36"/>
      <c r="L84" s="36"/>
      <c r="M84" s="36"/>
      <c r="N84" s="36"/>
      <c r="O84" s="36"/>
      <c r="P84" s="36"/>
      <c r="Q84" s="36"/>
      <c r="R84" s="36"/>
      <c r="S84" s="36"/>
      <c r="T84" s="36"/>
      <c r="U84" s="36"/>
      <c r="V84" s="36"/>
      <c r="W84" s="36"/>
      <c r="X84" s="36"/>
      <c r="AC84" s="175"/>
      <c r="AD84" s="167"/>
      <c r="AE84" s="167"/>
      <c r="AF84" s="167"/>
      <c r="AG84" s="167"/>
      <c r="AH84" s="167"/>
      <c r="AI84" s="167"/>
      <c r="AJ84" s="167"/>
      <c r="AK84" s="167"/>
      <c r="AL84" s="167"/>
      <c r="AM84" s="167"/>
      <c r="AN84" s="167"/>
      <c r="AO84" s="167"/>
      <c r="AP84" s="167"/>
      <c r="AQ84" s="174"/>
    </row>
    <row r="85" spans="2:60" ht="5.25" customHeight="1">
      <c r="B85" s="253" t="s">
        <v>92</v>
      </c>
      <c r="C85" s="254"/>
      <c r="D85" s="254"/>
      <c r="E85" s="254"/>
      <c r="F85" s="255"/>
      <c r="G85" s="171"/>
      <c r="H85" s="171"/>
      <c r="I85" s="171"/>
      <c r="J85" s="251" t="s">
        <v>56</v>
      </c>
      <c r="K85" s="251"/>
      <c r="L85" s="171"/>
      <c r="M85" s="171"/>
      <c r="N85" s="171"/>
      <c r="O85" s="188" t="s">
        <v>187</v>
      </c>
      <c r="P85" s="188"/>
      <c r="Q85" s="188"/>
      <c r="R85" s="188"/>
      <c r="S85" s="188"/>
      <c r="T85" s="188"/>
      <c r="U85" s="188"/>
      <c r="V85" s="188"/>
      <c r="W85" s="188"/>
      <c r="X85" s="188"/>
      <c r="Y85" s="188"/>
      <c r="Z85" s="188"/>
      <c r="AC85" s="175"/>
      <c r="AD85" s="167"/>
      <c r="AE85" s="167"/>
      <c r="AF85" s="167"/>
      <c r="AG85" s="167"/>
      <c r="AH85" s="167"/>
      <c r="AI85" s="167"/>
      <c r="AJ85" s="167"/>
      <c r="AK85" s="167"/>
      <c r="AL85" s="167"/>
      <c r="AM85" s="167"/>
      <c r="AN85" s="167"/>
      <c r="AO85" s="167"/>
      <c r="AP85" s="167"/>
      <c r="AQ85" s="174"/>
      <c r="BH85" s="67"/>
    </row>
    <row r="86" spans="2:60" ht="9.75" customHeight="1">
      <c r="B86" s="256"/>
      <c r="C86" s="257"/>
      <c r="D86" s="257"/>
      <c r="E86" s="257"/>
      <c r="F86" s="258"/>
      <c r="G86" s="171"/>
      <c r="H86" s="171"/>
      <c r="I86" s="171"/>
      <c r="J86" s="251"/>
      <c r="K86" s="251"/>
      <c r="L86" s="171"/>
      <c r="M86" s="171"/>
      <c r="N86" s="171"/>
      <c r="O86" s="188"/>
      <c r="P86" s="188"/>
      <c r="Q86" s="188"/>
      <c r="R86" s="188"/>
      <c r="S86" s="188"/>
      <c r="T86" s="188"/>
      <c r="U86" s="188"/>
      <c r="V86" s="188"/>
      <c r="W86" s="188"/>
      <c r="X86" s="188"/>
      <c r="Y86" s="188"/>
      <c r="Z86" s="188"/>
      <c r="AC86" s="175"/>
      <c r="AD86" s="167"/>
      <c r="AE86" s="167"/>
      <c r="AF86" s="167"/>
      <c r="AG86" s="167"/>
      <c r="AH86" s="167"/>
      <c r="AI86" s="167"/>
      <c r="AJ86" s="167"/>
      <c r="AK86" s="167"/>
      <c r="AL86" s="167"/>
      <c r="AM86" s="167"/>
      <c r="AN86" s="167"/>
      <c r="AO86" s="167"/>
      <c r="AP86" s="167"/>
      <c r="AQ86" s="174"/>
    </row>
    <row r="87" spans="2:60" ht="5.25" customHeight="1">
      <c r="B87" s="256"/>
      <c r="C87" s="257"/>
      <c r="D87" s="257"/>
      <c r="E87" s="257"/>
      <c r="F87" s="258"/>
      <c r="G87" s="171"/>
      <c r="H87" s="171"/>
      <c r="I87" s="171"/>
      <c r="J87" s="251"/>
      <c r="K87" s="251"/>
      <c r="L87" s="171"/>
      <c r="M87" s="171"/>
      <c r="N87" s="171"/>
      <c r="O87" s="188"/>
      <c r="P87" s="188"/>
      <c r="Q87" s="188"/>
      <c r="R87" s="188"/>
      <c r="S87" s="188"/>
      <c r="T87" s="188"/>
      <c r="U87" s="188"/>
      <c r="V87" s="188"/>
      <c r="W87" s="188"/>
      <c r="X87" s="188"/>
      <c r="Y87" s="188"/>
      <c r="Z87" s="188"/>
      <c r="AC87" s="175"/>
      <c r="AD87" s="167"/>
      <c r="AE87" s="167"/>
      <c r="AF87" s="167"/>
      <c r="AG87" s="167"/>
      <c r="AH87" s="167"/>
      <c r="AI87" s="167"/>
      <c r="AJ87" s="167"/>
      <c r="AK87" s="167"/>
      <c r="AL87" s="167"/>
      <c r="AM87" s="167"/>
      <c r="AN87" s="167"/>
      <c r="AO87" s="167"/>
      <c r="AP87" s="167"/>
      <c r="AQ87" s="174"/>
    </row>
    <row r="88" spans="2:60" ht="9.75" customHeight="1">
      <c r="B88" s="259"/>
      <c r="C88" s="260"/>
      <c r="D88" s="260"/>
      <c r="E88" s="260"/>
      <c r="F88" s="261"/>
      <c r="G88" s="250"/>
      <c r="H88" s="250"/>
      <c r="I88" s="250"/>
      <c r="J88" s="252"/>
      <c r="K88" s="252"/>
      <c r="L88" s="250"/>
      <c r="M88" s="250"/>
      <c r="N88" s="250"/>
      <c r="O88" s="249"/>
      <c r="P88" s="249"/>
      <c r="Q88" s="249"/>
      <c r="R88" s="249"/>
      <c r="S88" s="249"/>
      <c r="T88" s="249"/>
      <c r="U88" s="249"/>
      <c r="V88" s="249"/>
      <c r="W88" s="249"/>
      <c r="X88" s="249"/>
      <c r="Y88" s="249"/>
      <c r="Z88" s="249"/>
      <c r="AC88" s="175"/>
      <c r="AD88" s="167"/>
      <c r="AE88" s="167"/>
      <c r="AF88" s="167"/>
      <c r="AG88" s="167"/>
      <c r="AH88" s="167"/>
      <c r="AI88" s="167"/>
      <c r="AJ88" s="167"/>
      <c r="AK88" s="167"/>
      <c r="AL88" s="167"/>
      <c r="AM88" s="167"/>
      <c r="AN88" s="167"/>
      <c r="AO88" s="167"/>
      <c r="AP88" s="167"/>
      <c r="AQ88" s="174"/>
    </row>
    <row r="89" spans="2:60" ht="5.25" customHeight="1">
      <c r="B89" s="98"/>
      <c r="C89" s="98"/>
      <c r="D89" s="98"/>
      <c r="E89" s="98"/>
      <c r="F89" s="98"/>
      <c r="G89" s="36"/>
      <c r="H89" s="36"/>
      <c r="I89" s="36"/>
      <c r="J89" s="97"/>
      <c r="K89" s="97"/>
      <c r="L89" s="36"/>
      <c r="M89" s="36"/>
      <c r="N89" s="36"/>
      <c r="O89" s="96"/>
      <c r="P89" s="96"/>
      <c r="Q89" s="96"/>
      <c r="R89" s="96"/>
      <c r="S89" s="96"/>
      <c r="T89" s="96"/>
      <c r="U89" s="96"/>
      <c r="V89" s="96"/>
      <c r="W89" s="96"/>
      <c r="X89" s="96"/>
      <c r="Y89" s="96"/>
      <c r="Z89" s="96"/>
      <c r="AC89" s="175"/>
      <c r="AD89" s="167"/>
      <c r="AE89" s="167"/>
      <c r="AF89" s="167"/>
      <c r="AG89" s="167"/>
      <c r="AH89" s="167"/>
      <c r="AI89" s="167"/>
      <c r="AJ89" s="167"/>
      <c r="AK89" s="167"/>
      <c r="AL89" s="167"/>
      <c r="AM89" s="167"/>
      <c r="AN89" s="167"/>
      <c r="AO89" s="167"/>
      <c r="AP89" s="167"/>
      <c r="AQ89" s="174"/>
    </row>
    <row r="90" spans="2:60" ht="4.5" customHeight="1">
      <c r="AC90" s="175"/>
      <c r="AD90" s="167"/>
      <c r="AE90" s="167"/>
      <c r="AF90" s="167"/>
      <c r="AG90" s="167"/>
      <c r="AH90" s="167"/>
      <c r="AI90" s="167"/>
      <c r="AJ90" s="167"/>
      <c r="AK90" s="167"/>
      <c r="AL90" s="167"/>
      <c r="AM90" s="167"/>
      <c r="AN90" s="167"/>
      <c r="AO90" s="167"/>
      <c r="AP90" s="167"/>
      <c r="AQ90" s="174"/>
    </row>
    <row r="91" spans="2:60" ht="10.5" customHeight="1">
      <c r="B91" s="157" t="s">
        <v>93</v>
      </c>
      <c r="C91" s="158"/>
      <c r="D91" s="158"/>
      <c r="E91" s="158"/>
      <c r="F91" s="159"/>
      <c r="G91" s="172" t="s">
        <v>94</v>
      </c>
      <c r="H91" s="172"/>
      <c r="I91" s="171"/>
      <c r="J91" s="171"/>
      <c r="K91" s="171"/>
      <c r="L91" s="172" t="s">
        <v>56</v>
      </c>
      <c r="M91" s="171"/>
      <c r="N91" s="171"/>
      <c r="O91" s="171"/>
      <c r="P91" s="172" t="s">
        <v>27</v>
      </c>
      <c r="Q91" s="172"/>
      <c r="R91" s="172" t="s">
        <v>95</v>
      </c>
      <c r="S91" s="172"/>
      <c r="T91" s="171"/>
      <c r="U91" s="171"/>
      <c r="V91" s="171"/>
      <c r="W91" s="172" t="s">
        <v>56</v>
      </c>
      <c r="X91" s="171"/>
      <c r="Y91" s="171"/>
      <c r="Z91" s="171"/>
      <c r="AC91" s="175"/>
      <c r="AD91" s="167"/>
      <c r="AE91" s="167"/>
      <c r="AF91" s="167"/>
      <c r="AG91" s="167"/>
      <c r="AH91" s="167"/>
      <c r="AI91" s="167"/>
      <c r="AJ91" s="167"/>
      <c r="AK91" s="167"/>
      <c r="AL91" s="167"/>
      <c r="AM91" s="167"/>
      <c r="AN91" s="167"/>
      <c r="AO91" s="167"/>
      <c r="AP91" s="167"/>
      <c r="AQ91" s="174"/>
    </row>
    <row r="92" spans="2:60" ht="15" customHeight="1">
      <c r="B92" s="168"/>
      <c r="C92" s="169"/>
      <c r="D92" s="169"/>
      <c r="E92" s="169"/>
      <c r="F92" s="170"/>
      <c r="G92" s="172"/>
      <c r="H92" s="172"/>
      <c r="I92" s="171"/>
      <c r="J92" s="171"/>
      <c r="K92" s="171"/>
      <c r="L92" s="172"/>
      <c r="M92" s="171"/>
      <c r="N92" s="171"/>
      <c r="O92" s="171"/>
      <c r="P92" s="172"/>
      <c r="Q92" s="172"/>
      <c r="R92" s="172"/>
      <c r="S92" s="172"/>
      <c r="T92" s="171"/>
      <c r="U92" s="171"/>
      <c r="V92" s="171"/>
      <c r="W92" s="172"/>
      <c r="X92" s="171"/>
      <c r="Y92" s="171"/>
      <c r="Z92" s="171"/>
      <c r="AC92" s="100"/>
      <c r="AD92" s="84"/>
      <c r="AE92" s="84"/>
      <c r="AF92" s="84"/>
      <c r="AG92" s="84"/>
      <c r="AH92" s="84"/>
      <c r="AI92" s="84"/>
      <c r="AJ92" s="84"/>
      <c r="AK92" s="84"/>
      <c r="AL92" s="84"/>
      <c r="AM92" s="84"/>
      <c r="AN92" s="84"/>
      <c r="AO92" s="84"/>
      <c r="AP92" s="84"/>
      <c r="AQ92" s="101"/>
    </row>
    <row r="93" spans="2:60" ht="4.5" customHeight="1">
      <c r="B93" s="160"/>
      <c r="C93" s="161"/>
      <c r="D93" s="161"/>
      <c r="E93" s="161"/>
      <c r="F93" s="162"/>
      <c r="G93" s="172"/>
      <c r="H93" s="172"/>
      <c r="I93" s="171"/>
      <c r="J93" s="171"/>
      <c r="K93" s="171"/>
      <c r="L93" s="172"/>
      <c r="M93" s="171"/>
      <c r="N93" s="171"/>
      <c r="O93" s="171"/>
      <c r="P93" s="172"/>
      <c r="Q93" s="172"/>
      <c r="R93" s="172"/>
      <c r="S93" s="172"/>
      <c r="T93" s="171"/>
      <c r="U93" s="171"/>
      <c r="V93" s="171"/>
      <c r="W93" s="172"/>
      <c r="X93" s="171"/>
      <c r="Y93" s="171"/>
      <c r="Z93" s="171"/>
      <c r="AC93" s="175"/>
      <c r="AD93" s="167"/>
      <c r="AE93" s="167"/>
      <c r="AF93" s="167"/>
      <c r="AG93" s="167"/>
      <c r="AH93" s="167"/>
      <c r="AI93" s="167"/>
      <c r="AJ93" s="167"/>
      <c r="AK93" s="167"/>
      <c r="AL93" s="167"/>
      <c r="AM93" s="167"/>
      <c r="AN93" s="167"/>
      <c r="AO93" s="167"/>
      <c r="AP93" s="167"/>
      <c r="AQ93" s="174"/>
    </row>
    <row r="94" spans="2:60" ht="9" customHeight="1">
      <c r="B94" s="173" t="s">
        <v>101</v>
      </c>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C94" s="175"/>
      <c r="AD94" s="167"/>
      <c r="AE94" s="167"/>
      <c r="AF94" s="167"/>
      <c r="AG94" s="167"/>
      <c r="AH94" s="167"/>
      <c r="AI94" s="167"/>
      <c r="AJ94" s="167"/>
      <c r="AK94" s="167"/>
      <c r="AL94" s="167"/>
      <c r="AM94" s="167"/>
      <c r="AN94" s="167"/>
      <c r="AO94" s="167"/>
      <c r="AP94" s="167"/>
      <c r="AQ94" s="174"/>
    </row>
    <row r="95" spans="2:60" ht="4.5" customHeight="1">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C95" s="175"/>
      <c r="AD95" s="167"/>
      <c r="AE95" s="167"/>
      <c r="AF95" s="167"/>
      <c r="AG95" s="167"/>
      <c r="AH95" s="167"/>
      <c r="AI95" s="167"/>
      <c r="AJ95" s="167"/>
      <c r="AK95" s="167"/>
      <c r="AL95" s="167"/>
      <c r="AM95" s="167"/>
      <c r="AN95" s="167"/>
      <c r="AO95" s="167"/>
      <c r="AP95" s="167"/>
      <c r="AQ95" s="174"/>
    </row>
    <row r="96" spans="2:60" ht="10.5" customHeight="1">
      <c r="AC96" s="175"/>
      <c r="AD96" s="167"/>
      <c r="AE96" s="167"/>
      <c r="AF96" s="167"/>
      <c r="AG96" s="167"/>
      <c r="AH96" s="167"/>
      <c r="AI96" s="167"/>
      <c r="AJ96" s="167"/>
      <c r="AK96" s="167"/>
      <c r="AL96" s="167"/>
      <c r="AM96" s="167"/>
      <c r="AN96" s="167"/>
      <c r="AO96" s="167"/>
      <c r="AP96" s="167"/>
      <c r="AQ96" s="174"/>
    </row>
    <row r="97" spans="2:51" ht="15" customHeight="1">
      <c r="B97" s="157" t="s">
        <v>8</v>
      </c>
      <c r="C97" s="158"/>
      <c r="D97" s="158"/>
      <c r="E97" s="158"/>
      <c r="F97" s="159"/>
      <c r="G97" s="163"/>
      <c r="H97" s="163"/>
      <c r="I97" s="163"/>
      <c r="J97" s="163"/>
      <c r="K97" s="163"/>
      <c r="L97" s="163"/>
      <c r="M97" s="163"/>
      <c r="N97" s="163"/>
      <c r="O97" s="163"/>
      <c r="P97" s="163"/>
      <c r="Q97" s="163"/>
      <c r="R97" s="163"/>
      <c r="S97" s="163"/>
      <c r="T97" s="163"/>
      <c r="U97" s="163"/>
      <c r="V97" s="163"/>
      <c r="W97" s="163"/>
      <c r="X97" s="163"/>
      <c r="Y97" s="163"/>
      <c r="Z97" s="163"/>
      <c r="AC97" s="102"/>
      <c r="AD97" s="99"/>
      <c r="AE97" s="99"/>
      <c r="AF97" s="99"/>
      <c r="AG97" s="99"/>
      <c r="AH97" s="99"/>
      <c r="AI97" s="99"/>
      <c r="AJ97" s="99"/>
      <c r="AK97" s="99"/>
      <c r="AL97" s="99"/>
      <c r="AM97" s="99"/>
      <c r="AN97" s="99"/>
      <c r="AO97" s="99"/>
      <c r="AP97" s="99"/>
      <c r="AQ97" s="103"/>
    </row>
    <row r="98" spans="2:51" ht="15" customHeight="1">
      <c r="B98" s="160"/>
      <c r="C98" s="161"/>
      <c r="D98" s="161"/>
      <c r="E98" s="161"/>
      <c r="F98" s="162"/>
      <c r="G98" s="164"/>
      <c r="H98" s="164"/>
      <c r="I98" s="164"/>
      <c r="J98" s="164"/>
      <c r="K98" s="164"/>
      <c r="L98" s="164"/>
      <c r="M98" s="164"/>
      <c r="N98" s="164"/>
      <c r="O98" s="164"/>
      <c r="P98" s="164"/>
      <c r="Q98" s="164"/>
      <c r="R98" s="164"/>
      <c r="S98" s="164"/>
      <c r="T98" s="164"/>
      <c r="U98" s="164"/>
      <c r="V98" s="164"/>
      <c r="W98" s="164"/>
      <c r="X98" s="164"/>
      <c r="Y98" s="164"/>
      <c r="Z98" s="164"/>
      <c r="AC98" s="100"/>
      <c r="AD98" s="84"/>
      <c r="AE98" s="84"/>
      <c r="AF98" s="84"/>
      <c r="AG98" s="84"/>
      <c r="AH98" s="84"/>
      <c r="AI98" s="84"/>
      <c r="AJ98" s="84"/>
      <c r="AK98" s="84"/>
      <c r="AL98" s="84"/>
      <c r="AM98" s="84"/>
      <c r="AN98" s="84"/>
      <c r="AO98" s="84"/>
      <c r="AP98" s="84"/>
      <c r="AQ98" s="101"/>
    </row>
    <row r="99" spans="2:51" ht="15" customHeight="1">
      <c r="B99" s="166" t="s">
        <v>102</v>
      </c>
      <c r="C99" s="166"/>
      <c r="D99" s="166"/>
      <c r="E99" s="166"/>
      <c r="F99" s="166"/>
      <c r="G99" s="165"/>
      <c r="H99" s="165"/>
      <c r="I99" s="165"/>
      <c r="J99" s="165"/>
      <c r="K99" s="165"/>
      <c r="L99" s="165"/>
      <c r="M99" s="165"/>
      <c r="N99" s="165"/>
      <c r="O99" s="165"/>
      <c r="P99" s="165"/>
      <c r="Q99" s="165"/>
      <c r="R99" s="165"/>
      <c r="S99" s="165"/>
      <c r="T99" s="165"/>
      <c r="U99" s="165"/>
      <c r="V99" s="165"/>
      <c r="W99" s="165"/>
      <c r="X99" s="165"/>
      <c r="Y99" s="165"/>
      <c r="Z99" s="165"/>
      <c r="AC99" s="100"/>
      <c r="AD99" s="84"/>
      <c r="AE99" s="84"/>
      <c r="AF99" s="84"/>
      <c r="AG99" s="84"/>
      <c r="AH99" s="84"/>
      <c r="AI99" s="84"/>
      <c r="AJ99" s="84"/>
      <c r="AK99" s="84"/>
      <c r="AL99" s="84"/>
      <c r="AM99" s="84"/>
      <c r="AN99" s="84"/>
      <c r="AO99" s="84"/>
      <c r="AP99" s="84"/>
      <c r="AQ99" s="101"/>
    </row>
    <row r="100" spans="2:51" ht="15" customHeight="1">
      <c r="B100" s="166"/>
      <c r="C100" s="166"/>
      <c r="D100" s="166"/>
      <c r="E100" s="166"/>
      <c r="F100" s="166"/>
      <c r="G100" s="164"/>
      <c r="H100" s="164"/>
      <c r="I100" s="164"/>
      <c r="J100" s="164"/>
      <c r="K100" s="164"/>
      <c r="L100" s="164"/>
      <c r="M100" s="164"/>
      <c r="N100" s="164"/>
      <c r="O100" s="164"/>
      <c r="P100" s="164"/>
      <c r="Q100" s="164"/>
      <c r="R100" s="164"/>
      <c r="S100" s="164"/>
      <c r="T100" s="164"/>
      <c r="U100" s="164"/>
      <c r="V100" s="164"/>
      <c r="W100" s="164"/>
      <c r="X100" s="164"/>
      <c r="Y100" s="164"/>
      <c r="Z100" s="164"/>
      <c r="AC100" s="100"/>
      <c r="AD100" s="84"/>
      <c r="AE100" s="84"/>
      <c r="AF100" s="84"/>
      <c r="AG100" s="84"/>
      <c r="AH100" s="84"/>
      <c r="AI100" s="84"/>
      <c r="AJ100" s="84"/>
      <c r="AK100" s="84"/>
      <c r="AL100" s="84"/>
      <c r="AM100" s="84"/>
      <c r="AN100" s="84"/>
      <c r="AO100" s="84"/>
      <c r="AP100" s="84"/>
      <c r="AQ100" s="101"/>
    </row>
    <row r="101" spans="2:51" ht="15" customHeight="1">
      <c r="B101" s="166"/>
      <c r="C101" s="166"/>
      <c r="D101" s="166"/>
      <c r="E101" s="166"/>
      <c r="F101" s="166"/>
      <c r="G101" s="165"/>
      <c r="H101" s="165"/>
      <c r="I101" s="165"/>
      <c r="J101" s="165"/>
      <c r="K101" s="165"/>
      <c r="L101" s="165"/>
      <c r="M101" s="165"/>
      <c r="N101" s="165"/>
      <c r="O101" s="165"/>
      <c r="P101" s="165"/>
      <c r="Q101" s="165"/>
      <c r="R101" s="165"/>
      <c r="S101" s="165"/>
      <c r="T101" s="165"/>
      <c r="U101" s="165"/>
      <c r="V101" s="165"/>
      <c r="W101" s="165"/>
      <c r="X101" s="165"/>
      <c r="Y101" s="165"/>
      <c r="Z101" s="165"/>
      <c r="AC101" s="100"/>
      <c r="AD101" s="84"/>
      <c r="AE101" s="84"/>
      <c r="AF101" s="84"/>
      <c r="AG101" s="84"/>
      <c r="AH101" s="84"/>
      <c r="AI101" s="84"/>
      <c r="AJ101" s="84"/>
      <c r="AK101" s="84"/>
      <c r="AL101" s="84"/>
      <c r="AM101" s="84"/>
      <c r="AN101" s="84"/>
      <c r="AO101" s="84"/>
      <c r="AP101" s="84"/>
      <c r="AQ101" s="101"/>
    </row>
    <row r="102" spans="2:51" ht="15" customHeight="1">
      <c r="B102" s="166"/>
      <c r="C102" s="166"/>
      <c r="D102" s="166"/>
      <c r="E102" s="166"/>
      <c r="F102" s="166"/>
      <c r="G102" s="164"/>
      <c r="H102" s="164"/>
      <c r="I102" s="164"/>
      <c r="J102" s="164"/>
      <c r="K102" s="164"/>
      <c r="L102" s="164"/>
      <c r="M102" s="164"/>
      <c r="N102" s="164"/>
      <c r="O102" s="164"/>
      <c r="P102" s="164"/>
      <c r="Q102" s="164"/>
      <c r="R102" s="164"/>
      <c r="S102" s="164"/>
      <c r="T102" s="164"/>
      <c r="U102" s="164"/>
      <c r="V102" s="164"/>
      <c r="W102" s="164"/>
      <c r="X102" s="164"/>
      <c r="Y102" s="164"/>
      <c r="Z102" s="164"/>
      <c r="AC102" s="100"/>
      <c r="AD102" s="84"/>
      <c r="AE102" s="84"/>
      <c r="AF102" s="84"/>
      <c r="AG102" s="84"/>
      <c r="AH102" s="84"/>
      <c r="AI102" s="84"/>
      <c r="AJ102" s="84"/>
      <c r="AK102" s="84"/>
      <c r="AL102" s="84"/>
      <c r="AM102" s="84"/>
      <c r="AN102" s="84"/>
      <c r="AO102" s="84"/>
      <c r="AP102" s="84"/>
      <c r="AQ102" s="101"/>
    </row>
    <row r="103" spans="2:51" ht="13.5" customHeight="1" thickBot="1">
      <c r="AC103" s="231" t="s">
        <v>103</v>
      </c>
      <c r="AD103" s="232"/>
      <c r="AE103" s="232"/>
      <c r="AF103" s="232"/>
      <c r="AG103" s="232"/>
      <c r="AH103" s="232"/>
      <c r="AI103" s="232"/>
      <c r="AJ103" s="232"/>
      <c r="AK103" s="232"/>
      <c r="AL103" s="232"/>
      <c r="AM103" s="232"/>
      <c r="AN103" s="232"/>
      <c r="AO103" s="232"/>
      <c r="AP103" s="232"/>
      <c r="AQ103" s="233"/>
    </row>
    <row r="104" spans="2:51" ht="10" customHeight="1" thickTop="1"/>
    <row r="105" spans="2:51" ht="18" customHeight="1">
      <c r="B105" s="234" t="s">
        <v>96</v>
      </c>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6"/>
    </row>
    <row r="106" spans="2:51" ht="20.149999999999999" customHeight="1">
      <c r="B106" s="237" t="s">
        <v>152</v>
      </c>
      <c r="C106" s="238"/>
      <c r="D106" s="238"/>
      <c r="E106" s="238"/>
      <c r="F106" s="239"/>
      <c r="G106" s="151" t="s">
        <v>97</v>
      </c>
      <c r="H106" s="152"/>
      <c r="I106" s="152"/>
      <c r="J106" s="152"/>
      <c r="K106" s="152"/>
      <c r="L106" s="152"/>
      <c r="M106" s="152"/>
      <c r="N106" s="152"/>
      <c r="O106" s="152"/>
      <c r="P106" s="151" t="s">
        <v>81</v>
      </c>
      <c r="Q106" s="152"/>
      <c r="R106" s="152"/>
      <c r="S106" s="152"/>
      <c r="T106" s="152"/>
      <c r="U106" s="152"/>
      <c r="V106" s="152"/>
      <c r="W106" s="152"/>
      <c r="X106" s="152"/>
      <c r="Y106" s="152"/>
      <c r="Z106" s="153"/>
      <c r="AA106" s="186" t="s">
        <v>191</v>
      </c>
      <c r="AB106" s="186"/>
      <c r="AC106" s="186"/>
      <c r="AD106" s="186"/>
      <c r="AE106" s="186"/>
      <c r="AF106" s="186" t="s">
        <v>98</v>
      </c>
      <c r="AG106" s="186"/>
      <c r="AH106" s="186"/>
      <c r="AI106" s="186"/>
      <c r="AJ106" s="148" t="s">
        <v>8</v>
      </c>
      <c r="AK106" s="149"/>
      <c r="AL106" s="149"/>
      <c r="AM106" s="149"/>
      <c r="AN106" s="149"/>
      <c r="AO106" s="149"/>
      <c r="AP106" s="149"/>
      <c r="AQ106" s="149"/>
      <c r="AR106" s="150"/>
    </row>
    <row r="107" spans="2:51" ht="25" customHeight="1">
      <c r="B107" s="240"/>
      <c r="C107" s="241"/>
      <c r="D107" s="241"/>
      <c r="E107" s="241"/>
      <c r="F107" s="242"/>
      <c r="G107" s="193"/>
      <c r="H107" s="194"/>
      <c r="I107" s="194"/>
      <c r="J107" s="194"/>
      <c r="K107" s="194"/>
      <c r="L107" s="194"/>
      <c r="M107" s="194"/>
      <c r="N107" s="194"/>
      <c r="O107" s="195"/>
      <c r="P107" s="196" t="str">
        <f t="shared" ref="P107:P116" si="25">IF(G107="","",VLOOKUP(G107,$AV$106:$AY$134,2,FALSE))&amp;""</f>
        <v/>
      </c>
      <c r="Q107" s="197"/>
      <c r="R107" s="197"/>
      <c r="S107" s="197"/>
      <c r="T107" s="197"/>
      <c r="U107" s="197"/>
      <c r="V107" s="197"/>
      <c r="W107" s="197"/>
      <c r="X107" s="197"/>
      <c r="Y107" s="197"/>
      <c r="Z107" s="198"/>
      <c r="AA107" s="199" t="str">
        <f>IF(G107="","",VLOOKUP(G107,$AV$106:$AY$135,3,FALSE))</f>
        <v/>
      </c>
      <c r="AB107" s="200"/>
      <c r="AC107" s="200"/>
      <c r="AD107" s="200"/>
      <c r="AE107" s="68" t="s">
        <v>99</v>
      </c>
      <c r="AF107" s="201"/>
      <c r="AG107" s="201"/>
      <c r="AH107" s="201"/>
      <c r="AI107" s="201"/>
      <c r="AJ107" s="223" t="str">
        <f t="shared" ref="AJ107:AJ116" si="26">IF(G107="","",VLOOKUP(G107,$AV$106:$AY$134,4,FALSE))&amp;""</f>
        <v/>
      </c>
      <c r="AK107" s="224"/>
      <c r="AL107" s="224"/>
      <c r="AM107" s="224"/>
      <c r="AN107" s="224"/>
      <c r="AO107" s="224"/>
      <c r="AP107" s="224"/>
      <c r="AQ107" s="224"/>
      <c r="AR107" s="225"/>
      <c r="AV107" t="s">
        <v>151</v>
      </c>
      <c r="AW107" t="s">
        <v>203</v>
      </c>
      <c r="AX107">
        <v>2500</v>
      </c>
      <c r="AY107" t="s">
        <v>154</v>
      </c>
    </row>
    <row r="108" spans="2:51" ht="25" customHeight="1">
      <c r="B108" s="10"/>
      <c r="F108" s="57"/>
      <c r="G108" s="183"/>
      <c r="H108" s="184"/>
      <c r="I108" s="184"/>
      <c r="J108" s="184"/>
      <c r="K108" s="184"/>
      <c r="L108" s="184"/>
      <c r="M108" s="184"/>
      <c r="N108" s="184"/>
      <c r="O108" s="185"/>
      <c r="P108" s="226" t="str">
        <f t="shared" si="25"/>
        <v/>
      </c>
      <c r="Q108" s="227"/>
      <c r="R108" s="227"/>
      <c r="S108" s="227"/>
      <c r="T108" s="227"/>
      <c r="U108" s="227"/>
      <c r="V108" s="227"/>
      <c r="W108" s="227"/>
      <c r="X108" s="227"/>
      <c r="Y108" s="227"/>
      <c r="Z108" s="228"/>
      <c r="AA108" s="229" t="str">
        <f t="shared" ref="AA108:AA116" si="27">IF(G108="","",VLOOKUP(G108,$AV$106:$AY$134,3,FALSE))</f>
        <v/>
      </c>
      <c r="AB108" s="230"/>
      <c r="AC108" s="230"/>
      <c r="AD108" s="230"/>
      <c r="AE108" s="69" t="s">
        <v>99</v>
      </c>
      <c r="AF108" s="181"/>
      <c r="AG108" s="181"/>
      <c r="AH108" s="181"/>
      <c r="AI108" s="181"/>
      <c r="AJ108" s="217" t="str">
        <f t="shared" si="26"/>
        <v/>
      </c>
      <c r="AK108" s="218"/>
      <c r="AL108" s="218"/>
      <c r="AM108" s="218"/>
      <c r="AN108" s="218"/>
      <c r="AO108" s="218"/>
      <c r="AP108" s="218"/>
      <c r="AQ108" s="218"/>
      <c r="AR108" s="219"/>
      <c r="AV108" t="s">
        <v>144</v>
      </c>
      <c r="AW108" t="s">
        <v>192</v>
      </c>
      <c r="AX108">
        <v>3200</v>
      </c>
    </row>
    <row r="109" spans="2:51" ht="25" customHeight="1">
      <c r="B109" s="10"/>
      <c r="F109" s="57"/>
      <c r="G109" s="183"/>
      <c r="H109" s="184"/>
      <c r="I109" s="184"/>
      <c r="J109" s="184"/>
      <c r="K109" s="184"/>
      <c r="L109" s="184"/>
      <c r="M109" s="184"/>
      <c r="N109" s="184"/>
      <c r="O109" s="185"/>
      <c r="P109" s="190" t="str">
        <f t="shared" si="25"/>
        <v/>
      </c>
      <c r="Q109" s="191"/>
      <c r="R109" s="191"/>
      <c r="S109" s="191"/>
      <c r="T109" s="191"/>
      <c r="U109" s="191"/>
      <c r="V109" s="191"/>
      <c r="W109" s="191"/>
      <c r="X109" s="191"/>
      <c r="Y109" s="191"/>
      <c r="Z109" s="192"/>
      <c r="AA109" s="179" t="str">
        <f t="shared" si="27"/>
        <v/>
      </c>
      <c r="AB109" s="180"/>
      <c r="AC109" s="180"/>
      <c r="AD109" s="180"/>
      <c r="AE109" s="69" t="s">
        <v>99</v>
      </c>
      <c r="AF109" s="181"/>
      <c r="AG109" s="181"/>
      <c r="AH109" s="181"/>
      <c r="AI109" s="181"/>
      <c r="AJ109" s="217" t="str">
        <f t="shared" si="26"/>
        <v/>
      </c>
      <c r="AK109" s="218"/>
      <c r="AL109" s="218"/>
      <c r="AM109" s="218"/>
      <c r="AN109" s="218"/>
      <c r="AO109" s="218"/>
      <c r="AP109" s="218"/>
      <c r="AQ109" s="218"/>
      <c r="AR109" s="219"/>
      <c r="AV109" t="s">
        <v>145</v>
      </c>
      <c r="AW109" t="s">
        <v>193</v>
      </c>
      <c r="AX109">
        <v>2200</v>
      </c>
    </row>
    <row r="110" spans="2:51" ht="25" customHeight="1">
      <c r="B110" s="187" t="s">
        <v>153</v>
      </c>
      <c r="C110" s="188"/>
      <c r="D110" s="188"/>
      <c r="E110" s="188"/>
      <c r="F110" s="189"/>
      <c r="G110" s="183"/>
      <c r="H110" s="184"/>
      <c r="I110" s="184"/>
      <c r="J110" s="184"/>
      <c r="K110" s="184"/>
      <c r="L110" s="184"/>
      <c r="M110" s="184"/>
      <c r="N110" s="184"/>
      <c r="O110" s="185"/>
      <c r="P110" s="190" t="str">
        <f t="shared" si="25"/>
        <v/>
      </c>
      <c r="Q110" s="191"/>
      <c r="R110" s="191"/>
      <c r="S110" s="191"/>
      <c r="T110" s="191"/>
      <c r="U110" s="191"/>
      <c r="V110" s="191"/>
      <c r="W110" s="191"/>
      <c r="X110" s="191"/>
      <c r="Y110" s="191"/>
      <c r="Z110" s="192"/>
      <c r="AA110" s="179" t="str">
        <f t="shared" si="27"/>
        <v/>
      </c>
      <c r="AB110" s="180"/>
      <c r="AC110" s="180"/>
      <c r="AD110" s="180"/>
      <c r="AE110" s="69" t="s">
        <v>99</v>
      </c>
      <c r="AF110" s="181"/>
      <c r="AG110" s="181"/>
      <c r="AH110" s="181"/>
      <c r="AI110" s="181"/>
      <c r="AJ110" s="217" t="str">
        <f t="shared" si="26"/>
        <v/>
      </c>
      <c r="AK110" s="218"/>
      <c r="AL110" s="218"/>
      <c r="AM110" s="218"/>
      <c r="AN110" s="218"/>
      <c r="AO110" s="218"/>
      <c r="AP110" s="218"/>
      <c r="AQ110" s="218"/>
      <c r="AR110" s="219"/>
      <c r="AV110" t="s">
        <v>146</v>
      </c>
      <c r="AW110" t="s">
        <v>194</v>
      </c>
      <c r="AX110">
        <v>1000</v>
      </c>
    </row>
    <row r="111" spans="2:51" ht="25" customHeight="1">
      <c r="B111" s="187"/>
      <c r="C111" s="188"/>
      <c r="D111" s="188"/>
      <c r="E111" s="188"/>
      <c r="F111" s="189"/>
      <c r="G111" s="183"/>
      <c r="H111" s="184"/>
      <c r="I111" s="184"/>
      <c r="J111" s="184"/>
      <c r="K111" s="184"/>
      <c r="L111" s="184"/>
      <c r="M111" s="184"/>
      <c r="N111" s="184"/>
      <c r="O111" s="185"/>
      <c r="P111" s="190" t="str">
        <f t="shared" si="25"/>
        <v/>
      </c>
      <c r="Q111" s="191"/>
      <c r="R111" s="191"/>
      <c r="S111" s="191"/>
      <c r="T111" s="191"/>
      <c r="U111" s="191"/>
      <c r="V111" s="191"/>
      <c r="W111" s="191"/>
      <c r="X111" s="191"/>
      <c r="Y111" s="191"/>
      <c r="Z111" s="192"/>
      <c r="AA111" s="179" t="str">
        <f t="shared" si="27"/>
        <v/>
      </c>
      <c r="AB111" s="180"/>
      <c r="AC111" s="180"/>
      <c r="AD111" s="180"/>
      <c r="AE111" s="69" t="s">
        <v>99</v>
      </c>
      <c r="AF111" s="181"/>
      <c r="AG111" s="181"/>
      <c r="AH111" s="181"/>
      <c r="AI111" s="181"/>
      <c r="AJ111" s="217" t="str">
        <f t="shared" si="26"/>
        <v/>
      </c>
      <c r="AK111" s="218"/>
      <c r="AL111" s="218"/>
      <c r="AM111" s="218"/>
      <c r="AN111" s="218"/>
      <c r="AO111" s="218"/>
      <c r="AP111" s="218"/>
      <c r="AQ111" s="218"/>
      <c r="AR111" s="219"/>
      <c r="AV111" t="s">
        <v>168</v>
      </c>
      <c r="AW111" t="s">
        <v>204</v>
      </c>
      <c r="AX111">
        <v>100000</v>
      </c>
      <c r="AY111" t="s">
        <v>110</v>
      </c>
    </row>
    <row r="112" spans="2:51" ht="25" customHeight="1">
      <c r="B112" s="187"/>
      <c r="C112" s="188"/>
      <c r="D112" s="188"/>
      <c r="E112" s="188"/>
      <c r="F112" s="189"/>
      <c r="G112" s="183"/>
      <c r="H112" s="184"/>
      <c r="I112" s="184"/>
      <c r="J112" s="184"/>
      <c r="K112" s="184"/>
      <c r="L112" s="184"/>
      <c r="M112" s="184"/>
      <c r="N112" s="184"/>
      <c r="O112" s="185"/>
      <c r="P112" s="176" t="str">
        <f t="shared" si="25"/>
        <v/>
      </c>
      <c r="Q112" s="177"/>
      <c r="R112" s="177"/>
      <c r="S112" s="177"/>
      <c r="T112" s="177"/>
      <c r="U112" s="177"/>
      <c r="V112" s="177"/>
      <c r="W112" s="177"/>
      <c r="X112" s="177"/>
      <c r="Y112" s="177"/>
      <c r="Z112" s="178"/>
      <c r="AA112" s="179" t="str">
        <f t="shared" si="27"/>
        <v/>
      </c>
      <c r="AB112" s="180"/>
      <c r="AC112" s="180"/>
      <c r="AD112" s="180"/>
      <c r="AE112" s="69" t="s">
        <v>99</v>
      </c>
      <c r="AF112" s="181"/>
      <c r="AG112" s="181"/>
      <c r="AH112" s="181"/>
      <c r="AI112" s="181"/>
      <c r="AJ112" s="217" t="str">
        <f t="shared" si="26"/>
        <v/>
      </c>
      <c r="AK112" s="218"/>
      <c r="AL112" s="218"/>
      <c r="AM112" s="218"/>
      <c r="AN112" s="218"/>
      <c r="AO112" s="218"/>
      <c r="AP112" s="218"/>
      <c r="AQ112" s="218"/>
      <c r="AR112" s="219"/>
      <c r="AV112" t="s">
        <v>169</v>
      </c>
      <c r="AW112" t="s">
        <v>111</v>
      </c>
      <c r="AX112">
        <v>20000</v>
      </c>
    </row>
    <row r="113" spans="2:51" ht="25" customHeight="1">
      <c r="B113" s="10"/>
      <c r="F113" s="57"/>
      <c r="G113" s="183"/>
      <c r="H113" s="184"/>
      <c r="I113" s="184"/>
      <c r="J113" s="184"/>
      <c r="K113" s="184"/>
      <c r="L113" s="184"/>
      <c r="M113" s="184"/>
      <c r="N113" s="184"/>
      <c r="O113" s="185"/>
      <c r="P113" s="176" t="str">
        <f t="shared" si="25"/>
        <v/>
      </c>
      <c r="Q113" s="177"/>
      <c r="R113" s="177"/>
      <c r="S113" s="177"/>
      <c r="T113" s="177"/>
      <c r="U113" s="177"/>
      <c r="V113" s="177"/>
      <c r="W113" s="177"/>
      <c r="X113" s="177"/>
      <c r="Y113" s="177"/>
      <c r="Z113" s="178"/>
      <c r="AA113" s="179" t="str">
        <f t="shared" si="27"/>
        <v/>
      </c>
      <c r="AB113" s="180"/>
      <c r="AC113" s="180"/>
      <c r="AD113" s="180"/>
      <c r="AE113" s="69" t="s">
        <v>99</v>
      </c>
      <c r="AF113" s="181"/>
      <c r="AG113" s="181"/>
      <c r="AH113" s="181"/>
      <c r="AI113" s="181"/>
      <c r="AJ113" s="217" t="str">
        <f t="shared" si="26"/>
        <v/>
      </c>
      <c r="AK113" s="218"/>
      <c r="AL113" s="218"/>
      <c r="AM113" s="218"/>
      <c r="AN113" s="218"/>
      <c r="AO113" s="218"/>
      <c r="AP113" s="218"/>
      <c r="AQ113" s="218"/>
      <c r="AR113" s="219"/>
      <c r="AV113" t="s">
        <v>157</v>
      </c>
      <c r="AW113" t="s">
        <v>205</v>
      </c>
      <c r="AX113">
        <v>70000</v>
      </c>
      <c r="AY113" t="s">
        <v>110</v>
      </c>
    </row>
    <row r="114" spans="2:51" ht="25" customHeight="1">
      <c r="B114" s="10"/>
      <c r="F114" s="57"/>
      <c r="G114" s="183"/>
      <c r="H114" s="184"/>
      <c r="I114" s="184"/>
      <c r="J114" s="184"/>
      <c r="K114" s="184"/>
      <c r="L114" s="184"/>
      <c r="M114" s="184"/>
      <c r="N114" s="184"/>
      <c r="O114" s="185"/>
      <c r="P114" s="176" t="str">
        <f t="shared" si="25"/>
        <v/>
      </c>
      <c r="Q114" s="177"/>
      <c r="R114" s="177"/>
      <c r="S114" s="177"/>
      <c r="T114" s="177"/>
      <c r="U114" s="177"/>
      <c r="V114" s="177"/>
      <c r="W114" s="177"/>
      <c r="X114" s="177"/>
      <c r="Y114" s="177"/>
      <c r="Z114" s="178"/>
      <c r="AA114" s="179" t="str">
        <f t="shared" si="27"/>
        <v/>
      </c>
      <c r="AB114" s="180"/>
      <c r="AC114" s="180"/>
      <c r="AD114" s="180"/>
      <c r="AE114" s="69" t="s">
        <v>99</v>
      </c>
      <c r="AF114" s="181"/>
      <c r="AG114" s="181"/>
      <c r="AH114" s="181"/>
      <c r="AI114" s="181"/>
      <c r="AJ114" s="220" t="str">
        <f t="shared" si="26"/>
        <v/>
      </c>
      <c r="AK114" s="221"/>
      <c r="AL114" s="221"/>
      <c r="AM114" s="221"/>
      <c r="AN114" s="221"/>
      <c r="AO114" s="221"/>
      <c r="AP114" s="221"/>
      <c r="AQ114" s="221"/>
      <c r="AR114" s="222"/>
      <c r="AV114" t="s">
        <v>158</v>
      </c>
      <c r="AW114" t="s">
        <v>112</v>
      </c>
      <c r="AX114">
        <v>15000</v>
      </c>
    </row>
    <row r="115" spans="2:51" ht="25" customHeight="1">
      <c r="B115" s="10"/>
      <c r="F115" s="57"/>
      <c r="G115" s="183"/>
      <c r="H115" s="184"/>
      <c r="I115" s="184"/>
      <c r="J115" s="184"/>
      <c r="K115" s="184"/>
      <c r="L115" s="184"/>
      <c r="M115" s="184"/>
      <c r="N115" s="184"/>
      <c r="O115" s="185"/>
      <c r="P115" s="176" t="str">
        <f t="shared" si="25"/>
        <v/>
      </c>
      <c r="Q115" s="177"/>
      <c r="R115" s="177"/>
      <c r="S115" s="177"/>
      <c r="T115" s="177"/>
      <c r="U115" s="177"/>
      <c r="V115" s="177"/>
      <c r="W115" s="177"/>
      <c r="X115" s="177"/>
      <c r="Y115" s="177"/>
      <c r="Z115" s="178"/>
      <c r="AA115" s="179" t="str">
        <f t="shared" si="27"/>
        <v/>
      </c>
      <c r="AB115" s="180"/>
      <c r="AC115" s="180"/>
      <c r="AD115" s="180"/>
      <c r="AE115" s="69" t="s">
        <v>99</v>
      </c>
      <c r="AF115" s="181"/>
      <c r="AG115" s="181"/>
      <c r="AH115" s="181"/>
      <c r="AI115" s="181"/>
      <c r="AJ115" s="202" t="str">
        <f t="shared" si="26"/>
        <v/>
      </c>
      <c r="AK115" s="203"/>
      <c r="AL115" s="203"/>
      <c r="AM115" s="203"/>
      <c r="AN115" s="203"/>
      <c r="AO115" s="203"/>
      <c r="AP115" s="203"/>
      <c r="AQ115" s="203"/>
      <c r="AR115" s="204"/>
      <c r="AV115" t="s">
        <v>143</v>
      </c>
      <c r="AX115">
        <v>1000</v>
      </c>
      <c r="AY115" s="67"/>
    </row>
    <row r="116" spans="2:51" ht="25" customHeight="1">
      <c r="B116" s="9"/>
      <c r="C116" s="7"/>
      <c r="D116" s="7"/>
      <c r="E116" s="7"/>
      <c r="F116" s="104"/>
      <c r="G116" s="205"/>
      <c r="H116" s="206"/>
      <c r="I116" s="206"/>
      <c r="J116" s="206"/>
      <c r="K116" s="206"/>
      <c r="L116" s="206"/>
      <c r="M116" s="206"/>
      <c r="N116" s="206"/>
      <c r="O116" s="207"/>
      <c r="P116" s="208" t="str">
        <f t="shared" si="25"/>
        <v/>
      </c>
      <c r="Q116" s="209"/>
      <c r="R116" s="209"/>
      <c r="S116" s="209"/>
      <c r="T116" s="209"/>
      <c r="U116" s="209"/>
      <c r="V116" s="209"/>
      <c r="W116" s="209"/>
      <c r="X116" s="209"/>
      <c r="Y116" s="209"/>
      <c r="Z116" s="210"/>
      <c r="AA116" s="211" t="str">
        <f t="shared" si="27"/>
        <v/>
      </c>
      <c r="AB116" s="212"/>
      <c r="AC116" s="212"/>
      <c r="AD116" s="212"/>
      <c r="AE116" s="70" t="s">
        <v>99</v>
      </c>
      <c r="AF116" s="213"/>
      <c r="AG116" s="213"/>
      <c r="AH116" s="213"/>
      <c r="AI116" s="213"/>
      <c r="AJ116" s="214" t="str">
        <f t="shared" si="26"/>
        <v/>
      </c>
      <c r="AK116" s="215"/>
      <c r="AL116" s="215"/>
      <c r="AM116" s="215"/>
      <c r="AN116" s="215"/>
      <c r="AO116" s="215"/>
      <c r="AP116" s="215"/>
      <c r="AQ116" s="215"/>
      <c r="AR116" s="216"/>
      <c r="AV116" t="s">
        <v>160</v>
      </c>
      <c r="AX116">
        <v>1000</v>
      </c>
      <c r="AY116" s="67"/>
    </row>
    <row r="117" spans="2:51" ht="18.75" customHeight="1">
      <c r="B117" s="115" t="s">
        <v>197</v>
      </c>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V117" t="s">
        <v>161</v>
      </c>
      <c r="AX117">
        <v>1000</v>
      </c>
    </row>
    <row r="118" spans="2:51" ht="13.5" customHeight="1">
      <c r="E118" s="94"/>
      <c r="F118" s="94"/>
      <c r="G118" s="118"/>
      <c r="H118" s="118"/>
      <c r="P118" s="119"/>
      <c r="Q118" s="119"/>
      <c r="R118" s="119"/>
      <c r="S118" s="119"/>
      <c r="T118" s="119"/>
      <c r="U118" s="119"/>
      <c r="V118" s="120"/>
      <c r="W118" s="120"/>
      <c r="X118" s="36"/>
      <c r="Y118" s="120"/>
      <c r="Z118" s="120"/>
      <c r="AF118" s="84"/>
      <c r="AG118" s="84"/>
      <c r="AH118" s="84"/>
      <c r="AI118" s="84"/>
      <c r="AJ118" s="121"/>
      <c r="AK118" s="121"/>
      <c r="AL118" s="121"/>
      <c r="AM118" s="121"/>
      <c r="AN118" s="121"/>
      <c r="AO118" s="121"/>
      <c r="AP118" s="121"/>
      <c r="AQ118" s="121"/>
      <c r="AR118" s="121"/>
      <c r="AV118" t="s">
        <v>162</v>
      </c>
      <c r="AX118">
        <v>1000</v>
      </c>
    </row>
    <row r="119" spans="2:51" ht="13.5" customHeight="1">
      <c r="E119" s="94"/>
      <c r="F119" s="94"/>
      <c r="G119" s="118"/>
      <c r="H119" s="118"/>
      <c r="P119" s="119"/>
      <c r="Q119" s="119"/>
      <c r="R119" s="119"/>
      <c r="S119" s="119"/>
      <c r="T119" s="119"/>
      <c r="U119" s="119"/>
      <c r="V119" s="120"/>
      <c r="W119" s="120"/>
      <c r="X119" s="36"/>
      <c r="Y119" s="120"/>
      <c r="Z119" s="120"/>
      <c r="AF119" s="84"/>
      <c r="AG119" s="84"/>
      <c r="AH119" s="84"/>
      <c r="AI119" s="84"/>
      <c r="AJ119" s="121"/>
      <c r="AK119" s="121"/>
      <c r="AL119" s="121"/>
      <c r="AM119" s="121"/>
      <c r="AN119" s="121"/>
      <c r="AO119" s="121"/>
      <c r="AP119" s="121"/>
      <c r="AQ119" s="121"/>
      <c r="AR119" s="121"/>
      <c r="AV119" t="s">
        <v>163</v>
      </c>
      <c r="AX119">
        <v>1000</v>
      </c>
    </row>
    <row r="120" spans="2:51" ht="13.5" customHeight="1">
      <c r="E120" s="94"/>
      <c r="F120" s="94"/>
      <c r="G120" s="118"/>
      <c r="H120" s="118"/>
      <c r="I120" s="126"/>
      <c r="J120" s="126"/>
      <c r="K120" s="126"/>
      <c r="L120" s="126"/>
      <c r="M120" s="126"/>
      <c r="N120" s="126"/>
      <c r="O120" s="126"/>
      <c r="P120" s="119"/>
      <c r="Q120" s="119"/>
      <c r="R120" s="119"/>
      <c r="S120" s="119"/>
      <c r="T120" s="119"/>
      <c r="U120" s="119"/>
      <c r="V120" s="120"/>
      <c r="W120" s="120"/>
      <c r="X120" s="36"/>
      <c r="Y120" s="120"/>
      <c r="Z120" s="120"/>
      <c r="AA120" s="63"/>
      <c r="AB120" s="63"/>
      <c r="AC120" s="63"/>
      <c r="AD120" s="63"/>
      <c r="AF120" s="84"/>
      <c r="AG120" s="84"/>
      <c r="AH120" s="84"/>
      <c r="AI120" s="84"/>
      <c r="AJ120" s="121"/>
      <c r="AK120" s="121"/>
      <c r="AL120" s="121"/>
      <c r="AM120" s="121"/>
      <c r="AN120" s="121"/>
      <c r="AO120" s="121"/>
      <c r="AP120" s="121"/>
      <c r="AQ120" s="121"/>
      <c r="AR120" s="121"/>
      <c r="AV120" t="s">
        <v>149</v>
      </c>
      <c r="AX120">
        <v>1000</v>
      </c>
    </row>
    <row r="121" spans="2:51" ht="13.5" customHeight="1">
      <c r="E121" s="94"/>
      <c r="F121" s="94"/>
      <c r="G121" s="118"/>
      <c r="H121" s="118"/>
      <c r="I121" s="126"/>
      <c r="J121" s="126"/>
      <c r="K121" s="126"/>
      <c r="L121" s="126"/>
      <c r="M121" s="126"/>
      <c r="N121" s="126"/>
      <c r="O121" s="126"/>
      <c r="P121" s="119"/>
      <c r="Q121" s="119"/>
      <c r="R121" s="119"/>
      <c r="S121" s="119"/>
      <c r="T121" s="119"/>
      <c r="U121" s="119"/>
      <c r="V121" s="120"/>
      <c r="W121" s="120"/>
      <c r="X121" s="36"/>
      <c r="Y121" s="120"/>
      <c r="Z121" s="120"/>
      <c r="AA121" s="63"/>
      <c r="AB121" s="63"/>
      <c r="AC121" s="63"/>
      <c r="AD121" s="63"/>
      <c r="AF121" s="84"/>
      <c r="AG121" s="84"/>
      <c r="AH121" s="84"/>
      <c r="AI121" s="84"/>
      <c r="AJ121" s="121"/>
      <c r="AK121" s="121"/>
      <c r="AL121" s="121"/>
      <c r="AM121" s="121"/>
      <c r="AN121" s="121"/>
      <c r="AO121" s="121"/>
      <c r="AP121" s="121"/>
      <c r="AQ121" s="121"/>
      <c r="AR121" s="121"/>
      <c r="AV121" t="s">
        <v>164</v>
      </c>
      <c r="AW121" t="s">
        <v>113</v>
      </c>
      <c r="AX121">
        <v>500</v>
      </c>
    </row>
    <row r="122" spans="2:51" ht="13.5" customHeight="1">
      <c r="B122" s="125"/>
      <c r="C122" s="125"/>
      <c r="D122" s="125"/>
      <c r="E122" s="125"/>
      <c r="F122" s="125"/>
      <c r="G122" s="118"/>
      <c r="H122" s="118"/>
      <c r="I122" s="126"/>
      <c r="J122" s="126"/>
      <c r="K122" s="126"/>
      <c r="L122" s="126"/>
      <c r="M122" s="126"/>
      <c r="N122" s="126"/>
      <c r="O122" s="126"/>
      <c r="P122" s="119"/>
      <c r="Q122" s="119"/>
      <c r="R122" s="119"/>
      <c r="S122" s="119"/>
      <c r="T122" s="119"/>
      <c r="U122" s="119"/>
      <c r="V122" s="120"/>
      <c r="W122" s="120"/>
      <c r="X122" s="36"/>
      <c r="Y122" s="120"/>
      <c r="Z122" s="120"/>
      <c r="AA122" s="63"/>
      <c r="AB122" s="63"/>
      <c r="AC122" s="63"/>
      <c r="AD122" s="63"/>
      <c r="AF122" s="84"/>
      <c r="AG122" s="84"/>
      <c r="AH122" s="84"/>
      <c r="AI122" s="84"/>
      <c r="AJ122" s="121"/>
      <c r="AK122" s="121"/>
      <c r="AL122" s="121"/>
      <c r="AM122" s="121"/>
      <c r="AN122" s="121"/>
      <c r="AO122" s="121"/>
      <c r="AP122" s="121"/>
      <c r="AQ122" s="121"/>
      <c r="AR122" s="121"/>
      <c r="AV122" t="s">
        <v>147</v>
      </c>
      <c r="AW122" t="s">
        <v>159</v>
      </c>
      <c r="AX122">
        <v>500</v>
      </c>
    </row>
    <row r="123" spans="2:51" ht="13.5" customHeight="1">
      <c r="B123" s="125"/>
      <c r="C123" s="125"/>
      <c r="D123" s="125"/>
      <c r="E123" s="125"/>
      <c r="F123" s="125"/>
      <c r="G123" s="118"/>
      <c r="H123" s="118"/>
      <c r="I123" s="126"/>
      <c r="J123" s="126"/>
      <c r="K123" s="126"/>
      <c r="L123" s="126"/>
      <c r="M123" s="126"/>
      <c r="N123" s="126"/>
      <c r="O123" s="126"/>
      <c r="P123" s="119"/>
      <c r="Q123" s="119"/>
      <c r="R123" s="119"/>
      <c r="S123" s="119"/>
      <c r="T123" s="119"/>
      <c r="U123" s="119"/>
      <c r="V123" s="120"/>
      <c r="W123" s="120"/>
      <c r="X123" s="36"/>
      <c r="Y123" s="120"/>
      <c r="Z123" s="120"/>
      <c r="AA123" s="63"/>
      <c r="AB123" s="63"/>
      <c r="AC123" s="63"/>
      <c r="AD123" s="63"/>
      <c r="AF123" s="84"/>
      <c r="AG123" s="84"/>
      <c r="AH123" s="84"/>
      <c r="AI123" s="84"/>
      <c r="AJ123" s="121"/>
      <c r="AK123" s="121"/>
      <c r="AL123" s="121"/>
      <c r="AM123" s="121"/>
      <c r="AN123" s="121"/>
      <c r="AO123" s="121"/>
      <c r="AP123" s="121"/>
      <c r="AQ123" s="121"/>
      <c r="AR123" s="121"/>
      <c r="AV123" t="s">
        <v>165</v>
      </c>
      <c r="AW123" t="s">
        <v>166</v>
      </c>
      <c r="AX123">
        <v>1000</v>
      </c>
    </row>
    <row r="124" spans="2:51" ht="13.5" customHeight="1">
      <c r="B124" s="125"/>
      <c r="C124" s="125"/>
      <c r="D124" s="125"/>
      <c r="E124" s="125"/>
      <c r="F124" s="125"/>
      <c r="G124" s="125"/>
      <c r="H124" s="125"/>
      <c r="I124" s="127"/>
      <c r="J124" s="127"/>
      <c r="K124" s="127"/>
      <c r="L124" s="127"/>
      <c r="M124" s="123"/>
      <c r="N124" s="123"/>
      <c r="O124" s="123"/>
      <c r="P124" s="123"/>
      <c r="Q124" s="123"/>
      <c r="R124" s="123"/>
      <c r="S124" s="123"/>
      <c r="T124" s="123"/>
      <c r="U124" s="123"/>
      <c r="V124" s="124"/>
      <c r="W124" s="124"/>
      <c r="X124" s="124"/>
      <c r="Y124" s="124"/>
      <c r="Z124" s="124"/>
      <c r="AJ124" s="123"/>
      <c r="AK124" s="123"/>
      <c r="AL124" s="123"/>
      <c r="AM124" s="123"/>
      <c r="AN124" s="123"/>
      <c r="AO124" s="123"/>
      <c r="AP124" s="123"/>
      <c r="AQ124" s="123"/>
      <c r="AR124" s="123"/>
      <c r="AV124" t="s">
        <v>170</v>
      </c>
      <c r="AW124" s="67" t="s">
        <v>196</v>
      </c>
      <c r="AX124">
        <v>1000</v>
      </c>
    </row>
    <row r="125" spans="2:51" ht="13.5" customHeight="1">
      <c r="B125" s="125"/>
      <c r="C125" s="125"/>
      <c r="D125" s="125"/>
      <c r="E125" s="125"/>
      <c r="F125" s="125"/>
      <c r="G125" s="125"/>
      <c r="H125" s="125"/>
      <c r="I125" s="128"/>
      <c r="J125" s="128"/>
      <c r="K125" s="128"/>
      <c r="L125" s="128"/>
      <c r="M125" s="129"/>
      <c r="N125" s="129"/>
      <c r="O125" s="129"/>
      <c r="P125" s="129"/>
      <c r="Q125" s="129"/>
      <c r="R125" s="129"/>
      <c r="S125" s="129"/>
      <c r="T125" s="129"/>
      <c r="U125" s="129"/>
      <c r="V125" s="120"/>
      <c r="W125" s="120"/>
      <c r="Y125" s="120"/>
      <c r="Z125" s="120"/>
      <c r="AA125" s="84"/>
      <c r="AB125" s="84"/>
      <c r="AC125" s="84"/>
      <c r="AD125" s="84"/>
      <c r="AF125" s="84"/>
      <c r="AG125" s="84"/>
      <c r="AH125" s="84"/>
      <c r="AI125" s="84"/>
      <c r="AJ125" s="122"/>
      <c r="AK125" s="122"/>
      <c r="AL125" s="122"/>
      <c r="AM125" s="122"/>
      <c r="AN125" s="122"/>
      <c r="AO125" s="122"/>
      <c r="AP125" s="122"/>
      <c r="AQ125" s="122"/>
      <c r="AR125" s="122"/>
      <c r="AV125" t="s">
        <v>148</v>
      </c>
      <c r="AW125" t="s">
        <v>195</v>
      </c>
      <c r="AX125">
        <v>1500</v>
      </c>
    </row>
    <row r="126" spans="2:51" ht="13.5" customHeight="1">
      <c r="B126" s="125"/>
      <c r="C126" s="125"/>
      <c r="D126" s="125"/>
      <c r="E126" s="125"/>
      <c r="F126" s="125"/>
      <c r="G126" s="125"/>
      <c r="H126" s="125"/>
      <c r="I126" s="128"/>
      <c r="J126" s="128"/>
      <c r="K126" s="128"/>
      <c r="L126" s="128"/>
      <c r="M126" s="129"/>
      <c r="N126" s="129"/>
      <c r="O126" s="129"/>
      <c r="P126" s="129"/>
      <c r="Q126" s="129"/>
      <c r="R126" s="129"/>
      <c r="S126" s="129"/>
      <c r="T126" s="129"/>
      <c r="U126" s="129"/>
      <c r="V126" s="120"/>
      <c r="W126" s="120"/>
      <c r="Y126" s="120"/>
      <c r="Z126" s="120"/>
      <c r="AA126" s="84"/>
      <c r="AB126" s="84"/>
      <c r="AC126" s="84"/>
      <c r="AD126" s="84"/>
      <c r="AF126" s="84"/>
      <c r="AG126" s="84"/>
      <c r="AH126" s="84"/>
      <c r="AI126" s="84"/>
      <c r="AJ126" s="122"/>
      <c r="AK126" s="122"/>
      <c r="AL126" s="122"/>
      <c r="AM126" s="122"/>
      <c r="AN126" s="122"/>
      <c r="AO126" s="122"/>
      <c r="AP126" s="122"/>
      <c r="AQ126" s="122"/>
      <c r="AR126" s="122"/>
      <c r="AV126" t="s">
        <v>167</v>
      </c>
      <c r="AW126" t="s">
        <v>206</v>
      </c>
      <c r="AX126">
        <v>1000</v>
      </c>
    </row>
    <row r="127" spans="2:51" ht="13.5" customHeight="1">
      <c r="B127" s="125"/>
      <c r="C127" s="125"/>
      <c r="D127" s="125"/>
      <c r="E127" s="125"/>
      <c r="F127" s="125"/>
      <c r="G127" s="125"/>
      <c r="H127" s="125"/>
      <c r="I127" s="128"/>
      <c r="J127" s="128"/>
      <c r="K127" s="128"/>
      <c r="L127" s="128"/>
      <c r="M127" s="129"/>
      <c r="N127" s="129"/>
      <c r="O127" s="129"/>
      <c r="P127" s="129"/>
      <c r="Q127" s="129"/>
      <c r="R127" s="129"/>
      <c r="S127" s="129"/>
      <c r="T127" s="129"/>
      <c r="U127" s="129"/>
      <c r="V127" s="120"/>
      <c r="W127" s="120"/>
      <c r="Y127" s="120"/>
      <c r="Z127" s="120"/>
      <c r="AA127" s="84"/>
      <c r="AB127" s="84"/>
      <c r="AC127" s="84"/>
      <c r="AD127" s="84"/>
      <c r="AF127" s="84"/>
      <c r="AG127" s="84"/>
      <c r="AH127" s="84"/>
      <c r="AI127" s="84"/>
      <c r="AJ127" s="122"/>
      <c r="AK127" s="122"/>
      <c r="AL127" s="122"/>
      <c r="AM127" s="122"/>
      <c r="AN127" s="122"/>
      <c r="AO127" s="122"/>
      <c r="AP127" s="122"/>
      <c r="AQ127" s="122"/>
      <c r="AR127" s="122"/>
      <c r="AV127" t="s">
        <v>150</v>
      </c>
      <c r="AW127" t="s">
        <v>207</v>
      </c>
      <c r="AX127">
        <v>500</v>
      </c>
    </row>
    <row r="128" spans="2:51" ht="13.5" customHeight="1">
      <c r="B128" s="125"/>
      <c r="C128" s="125"/>
      <c r="D128" s="125"/>
      <c r="E128" s="125"/>
      <c r="F128" s="125"/>
      <c r="G128" s="125"/>
      <c r="H128" s="125"/>
      <c r="I128" s="128"/>
      <c r="J128" s="128"/>
      <c r="K128" s="128"/>
      <c r="L128" s="128"/>
      <c r="M128" s="129"/>
      <c r="N128" s="129"/>
      <c r="O128" s="129"/>
      <c r="P128" s="129"/>
      <c r="Q128" s="129"/>
      <c r="R128" s="129"/>
      <c r="S128" s="129"/>
      <c r="T128" s="129"/>
      <c r="U128" s="129"/>
      <c r="V128" s="120"/>
      <c r="W128" s="120"/>
      <c r="Y128" s="120"/>
      <c r="Z128" s="120"/>
      <c r="AA128" s="84"/>
      <c r="AB128" s="84"/>
      <c r="AC128" s="84"/>
      <c r="AD128" s="84"/>
      <c r="AF128" s="84"/>
      <c r="AG128" s="84"/>
      <c r="AH128" s="84"/>
      <c r="AI128" s="84"/>
      <c r="AJ128" s="122"/>
      <c r="AK128" s="122"/>
      <c r="AL128" s="122"/>
      <c r="AM128" s="122"/>
      <c r="AN128" s="122"/>
      <c r="AO128" s="122"/>
      <c r="AP128" s="122"/>
      <c r="AQ128" s="122"/>
      <c r="AR128" s="122"/>
    </row>
    <row r="129" spans="2:46" ht="13.5" customHeight="1">
      <c r="B129" s="125"/>
      <c r="C129" s="125"/>
      <c r="D129" s="125"/>
      <c r="E129" s="125"/>
      <c r="F129" s="125"/>
      <c r="G129" s="125"/>
      <c r="H129" s="125"/>
      <c r="I129" s="128"/>
      <c r="J129" s="128"/>
      <c r="K129" s="128"/>
      <c r="L129" s="128"/>
      <c r="M129" s="129"/>
      <c r="N129" s="129"/>
      <c r="O129" s="129"/>
      <c r="P129" s="129"/>
      <c r="Q129" s="129"/>
      <c r="R129" s="129"/>
      <c r="S129" s="129"/>
      <c r="T129" s="129"/>
      <c r="U129" s="129"/>
      <c r="V129" s="120"/>
      <c r="W129" s="120"/>
      <c r="Y129" s="120"/>
      <c r="Z129" s="120"/>
      <c r="AA129" s="84"/>
      <c r="AB129" s="84"/>
      <c r="AC129" s="84"/>
      <c r="AD129" s="84"/>
      <c r="AF129" s="84"/>
      <c r="AG129" s="84"/>
      <c r="AH129" s="84"/>
      <c r="AI129" s="84"/>
      <c r="AJ129" s="122"/>
      <c r="AK129" s="122"/>
      <c r="AL129" s="122"/>
      <c r="AM129" s="122"/>
      <c r="AN129" s="122"/>
      <c r="AO129" s="122"/>
      <c r="AP129" s="122"/>
      <c r="AQ129" s="122"/>
      <c r="AR129" s="122"/>
    </row>
    <row r="130" spans="2:46" ht="13.5" customHeight="1">
      <c r="B130" s="125"/>
      <c r="C130" s="125"/>
      <c r="D130" s="125"/>
      <c r="E130" s="125"/>
      <c r="F130" s="125"/>
      <c r="G130" s="125"/>
      <c r="H130" s="125"/>
      <c r="I130" s="128"/>
      <c r="J130" s="128"/>
      <c r="K130" s="128"/>
      <c r="L130" s="128"/>
      <c r="M130" s="129"/>
      <c r="N130" s="129"/>
      <c r="O130" s="129"/>
      <c r="P130" s="129"/>
      <c r="Q130" s="129"/>
      <c r="R130" s="129"/>
      <c r="S130" s="129"/>
      <c r="T130" s="129"/>
      <c r="U130" s="129"/>
      <c r="V130" s="120"/>
      <c r="W130" s="120"/>
      <c r="Y130" s="120"/>
      <c r="Z130" s="120"/>
      <c r="AA130" s="84"/>
      <c r="AB130" s="84"/>
      <c r="AC130" s="84"/>
      <c r="AD130" s="84"/>
      <c r="AF130" s="84"/>
      <c r="AG130" s="84"/>
      <c r="AH130" s="84"/>
      <c r="AI130" s="84"/>
      <c r="AJ130" s="122"/>
      <c r="AK130" s="122"/>
      <c r="AL130" s="122"/>
      <c r="AM130" s="122"/>
      <c r="AN130" s="122"/>
      <c r="AO130" s="122"/>
      <c r="AP130" s="122"/>
      <c r="AQ130" s="122"/>
      <c r="AR130" s="122"/>
    </row>
    <row r="131" spans="2:46" ht="13.5" customHeight="1">
      <c r="E131" s="94"/>
      <c r="F131" s="94"/>
      <c r="G131" s="125"/>
      <c r="H131" s="125"/>
      <c r="I131" s="128"/>
      <c r="J131" s="128"/>
      <c r="K131" s="128"/>
      <c r="L131" s="128"/>
      <c r="M131" s="129"/>
      <c r="N131" s="129"/>
      <c r="O131" s="129"/>
      <c r="P131" s="129"/>
      <c r="Q131" s="129"/>
      <c r="R131" s="129"/>
      <c r="S131" s="129"/>
      <c r="T131" s="129"/>
      <c r="U131" s="129"/>
      <c r="V131" s="120"/>
      <c r="W131" s="120"/>
      <c r="Y131" s="120"/>
      <c r="Z131" s="120"/>
      <c r="AA131" s="84"/>
      <c r="AB131" s="84"/>
      <c r="AC131" s="84"/>
      <c r="AD131" s="84"/>
      <c r="AF131" s="84"/>
      <c r="AG131" s="84"/>
      <c r="AH131" s="84"/>
      <c r="AI131" s="84"/>
      <c r="AJ131" s="122"/>
      <c r="AK131" s="122"/>
      <c r="AL131" s="122"/>
      <c r="AM131" s="122"/>
      <c r="AN131" s="122"/>
      <c r="AO131" s="122"/>
      <c r="AP131" s="122"/>
      <c r="AQ131" s="122"/>
      <c r="AR131" s="122"/>
    </row>
    <row r="132" spans="2:46" ht="13.5" customHeight="1">
      <c r="E132" s="94"/>
      <c r="F132" s="94"/>
      <c r="G132" s="125"/>
      <c r="H132" s="125"/>
      <c r="I132" s="128"/>
      <c r="J132" s="128"/>
      <c r="K132" s="128"/>
      <c r="L132" s="128"/>
      <c r="M132" s="129"/>
      <c r="N132" s="129"/>
      <c r="O132" s="129"/>
      <c r="P132" s="129"/>
      <c r="Q132" s="129"/>
      <c r="R132" s="129"/>
      <c r="S132" s="129"/>
      <c r="T132" s="129"/>
      <c r="U132" s="129"/>
      <c r="V132" s="120"/>
      <c r="W132" s="120"/>
      <c r="Y132" s="120"/>
      <c r="Z132" s="120"/>
      <c r="AA132" s="84"/>
      <c r="AB132" s="84"/>
      <c r="AC132" s="84"/>
      <c r="AD132" s="84"/>
      <c r="AF132" s="84"/>
      <c r="AG132" s="84"/>
      <c r="AH132" s="84"/>
      <c r="AI132" s="84"/>
      <c r="AJ132" s="122"/>
      <c r="AK132" s="122"/>
      <c r="AL132" s="122"/>
      <c r="AM132" s="122"/>
      <c r="AN132" s="122"/>
      <c r="AO132" s="122"/>
      <c r="AP132" s="122"/>
      <c r="AQ132" s="122"/>
      <c r="AR132" s="122"/>
    </row>
    <row r="133" spans="2:46" ht="5.15" customHeight="1"/>
    <row r="135" spans="2:46" ht="25" customHeight="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403" t="s">
        <v>188</v>
      </c>
      <c r="AF135" s="403"/>
      <c r="AG135" s="403"/>
      <c r="AH135" s="403"/>
      <c r="AI135" s="403"/>
      <c r="AJ135" s="403"/>
      <c r="AK135" s="403"/>
      <c r="AL135" s="403"/>
      <c r="AM135" s="403"/>
      <c r="AN135" s="403"/>
      <c r="AO135" s="403"/>
      <c r="AP135" s="403"/>
      <c r="AQ135" s="403"/>
      <c r="AR135" s="403"/>
      <c r="AS135" s="72"/>
      <c r="AT135" s="12"/>
    </row>
    <row r="136" spans="2:46" ht="35.15" customHeight="1">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403"/>
      <c r="AF136" s="403"/>
      <c r="AG136" s="403"/>
      <c r="AH136" s="403"/>
      <c r="AI136" s="403"/>
      <c r="AJ136" s="403"/>
      <c r="AK136" s="403"/>
      <c r="AL136" s="403"/>
      <c r="AM136" s="403"/>
      <c r="AN136" s="403"/>
      <c r="AO136" s="403"/>
      <c r="AP136" s="403"/>
      <c r="AQ136" s="403"/>
      <c r="AR136" s="403"/>
      <c r="AS136" s="72"/>
      <c r="AT136" s="12"/>
    </row>
    <row r="137" spans="2:46" ht="5.15" customHeight="1"/>
    <row r="138" spans="2:46" ht="13.5" customHeight="1"/>
    <row r="139" spans="2:46" ht="35.15" customHeight="1">
      <c r="B139" s="287" t="s">
        <v>90</v>
      </c>
      <c r="C139" s="288"/>
      <c r="D139" s="288"/>
      <c r="E139" s="288"/>
      <c r="F139" s="289"/>
      <c r="G139" s="404" t="str">
        <f>IF(O13="","",O13)</f>
        <v/>
      </c>
      <c r="H139" s="405"/>
      <c r="I139" s="405"/>
      <c r="J139" s="405"/>
      <c r="K139" s="405"/>
      <c r="L139" s="405"/>
      <c r="M139" s="405"/>
      <c r="N139" s="405"/>
      <c r="O139" s="405"/>
      <c r="P139" s="405"/>
      <c r="Q139" s="405"/>
      <c r="R139" s="405"/>
      <c r="S139" s="405"/>
      <c r="T139" s="405"/>
      <c r="U139" s="405"/>
      <c r="V139" s="405"/>
      <c r="W139" s="405"/>
      <c r="X139" s="405"/>
      <c r="Y139" s="405"/>
      <c r="Z139" s="234" t="s">
        <v>82</v>
      </c>
      <c r="AA139" s="235"/>
      <c r="AB139" s="235"/>
      <c r="AC139" s="235"/>
      <c r="AD139" s="236"/>
      <c r="AE139" s="405" t="str">
        <f>IF(AE23="","",AE23)</f>
        <v/>
      </c>
      <c r="AF139" s="405"/>
      <c r="AG139" s="405"/>
      <c r="AH139" s="405"/>
      <c r="AI139" s="405"/>
      <c r="AJ139" s="405"/>
      <c r="AK139" s="405"/>
      <c r="AL139" s="405"/>
      <c r="AM139" s="405"/>
      <c r="AN139" s="405"/>
      <c r="AO139" s="405"/>
      <c r="AP139" s="405"/>
      <c r="AQ139" s="149" t="s">
        <v>83</v>
      </c>
      <c r="AR139" s="150"/>
    </row>
    <row r="140" spans="2:46" ht="15" customHeight="1">
      <c r="B140" s="406" t="s">
        <v>114</v>
      </c>
      <c r="C140" s="407"/>
      <c r="D140" s="407"/>
      <c r="E140" s="407"/>
      <c r="F140" s="408"/>
      <c r="G140" s="412" t="str">
        <f>IF(O23="","",O23)</f>
        <v/>
      </c>
      <c r="H140" s="413"/>
      <c r="I140" s="413"/>
      <c r="J140" s="413"/>
      <c r="K140" s="413"/>
      <c r="L140" s="413"/>
      <c r="M140" s="413"/>
      <c r="N140" s="413"/>
      <c r="O140" s="413"/>
      <c r="P140" s="413"/>
      <c r="Q140" s="413"/>
      <c r="R140" s="413"/>
      <c r="S140" s="413"/>
      <c r="T140" s="413"/>
      <c r="U140" s="413"/>
      <c r="V140" s="413"/>
      <c r="W140" s="413"/>
      <c r="X140" s="413"/>
      <c r="Y140" s="413"/>
      <c r="Z140" s="253" t="s">
        <v>115</v>
      </c>
      <c r="AA140" s="254"/>
      <c r="AB140" s="254"/>
      <c r="AC140" s="254"/>
      <c r="AD140" s="255"/>
      <c r="AE140" s="415" t="s">
        <v>116</v>
      </c>
      <c r="AF140" s="416"/>
      <c r="AG140" s="416"/>
      <c r="AH140" s="416"/>
      <c r="AI140" s="416"/>
      <c r="AJ140" s="416"/>
      <c r="AK140" s="416"/>
      <c r="AL140" s="416"/>
      <c r="AM140" s="416"/>
      <c r="AN140" s="416"/>
      <c r="AO140" s="416"/>
      <c r="AP140" s="416"/>
      <c r="AQ140" s="416"/>
      <c r="AR140" s="417"/>
    </row>
    <row r="141" spans="2:46" ht="25" customHeight="1">
      <c r="B141" s="409"/>
      <c r="C141" s="410"/>
      <c r="D141" s="410"/>
      <c r="E141" s="410"/>
      <c r="F141" s="411"/>
      <c r="G141" s="414"/>
      <c r="H141" s="395"/>
      <c r="I141" s="395"/>
      <c r="J141" s="395"/>
      <c r="K141" s="395"/>
      <c r="L141" s="395"/>
      <c r="M141" s="395"/>
      <c r="N141" s="395"/>
      <c r="O141" s="395"/>
      <c r="P141" s="395"/>
      <c r="Q141" s="395"/>
      <c r="R141" s="395"/>
      <c r="S141" s="395"/>
      <c r="T141" s="395"/>
      <c r="U141" s="395"/>
      <c r="V141" s="395"/>
      <c r="W141" s="395"/>
      <c r="X141" s="395"/>
      <c r="Y141" s="395"/>
      <c r="Z141" s="259"/>
      <c r="AA141" s="260"/>
      <c r="AB141" s="260"/>
      <c r="AC141" s="260"/>
      <c r="AD141" s="261"/>
      <c r="AE141" s="395"/>
      <c r="AF141" s="395"/>
      <c r="AG141" s="395"/>
      <c r="AH141" s="395"/>
      <c r="AI141" s="395"/>
      <c r="AJ141" s="395"/>
      <c r="AK141" s="395"/>
      <c r="AL141" s="395"/>
      <c r="AM141" s="395"/>
      <c r="AN141" s="395"/>
      <c r="AO141" s="395"/>
      <c r="AP141" s="395"/>
      <c r="AQ141" s="395"/>
      <c r="AR141" s="396"/>
    </row>
    <row r="142" spans="2:46" ht="30" customHeight="1">
      <c r="B142" s="37"/>
      <c r="C142" s="37"/>
      <c r="D142" s="37"/>
      <c r="E142" s="37"/>
      <c r="AB142" s="36"/>
      <c r="AC142" s="36"/>
      <c r="AD142" s="36"/>
      <c r="AE142" s="36"/>
      <c r="AF142" s="36"/>
      <c r="AG142" s="36"/>
      <c r="AH142" s="36"/>
      <c r="AI142" s="36"/>
      <c r="AJ142" s="36"/>
      <c r="AK142" s="36"/>
      <c r="AL142" s="36"/>
      <c r="AM142" s="36"/>
      <c r="AN142" s="36"/>
      <c r="AO142" s="36"/>
      <c r="AP142" s="36"/>
    </row>
    <row r="143" spans="2:46" ht="20.149999999999999" customHeight="1">
      <c r="B143" s="74" t="s">
        <v>117</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row>
    <row r="144" spans="2:46" ht="10" customHeight="1" thickBot="1">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row>
    <row r="145" spans="2:63" ht="20.149999999999999" customHeight="1">
      <c r="B145" s="77" t="s">
        <v>118</v>
      </c>
      <c r="C145" s="78"/>
      <c r="D145" s="79"/>
      <c r="E145" s="79"/>
      <c r="F145" s="78"/>
      <c r="G145" s="79"/>
      <c r="H145" s="79"/>
      <c r="I145" s="78"/>
      <c r="J145" s="79"/>
      <c r="K145" s="79"/>
      <c r="L145" s="78"/>
      <c r="M145" s="78"/>
      <c r="N145" s="79"/>
      <c r="O145" s="80"/>
      <c r="P145" s="418"/>
      <c r="Q145" s="418"/>
      <c r="R145" s="95" t="s">
        <v>119</v>
      </c>
      <c r="S145" s="79"/>
      <c r="T145" s="79"/>
      <c r="U145" s="79"/>
      <c r="V145" s="79"/>
      <c r="W145" s="79"/>
      <c r="X145" s="79"/>
      <c r="Y145" s="79"/>
      <c r="Z145" s="79"/>
      <c r="AA145" s="81"/>
      <c r="AB145" s="81"/>
      <c r="AC145" s="81"/>
      <c r="AD145" s="81"/>
      <c r="AE145" s="78"/>
      <c r="AF145" s="81"/>
      <c r="AG145" s="81"/>
      <c r="AH145" s="81"/>
      <c r="AI145" s="81"/>
      <c r="AJ145" s="79"/>
      <c r="AK145" s="79"/>
      <c r="AL145" s="79"/>
      <c r="AM145" s="79"/>
      <c r="AN145" s="79"/>
      <c r="AO145" s="79"/>
      <c r="AP145" s="79"/>
      <c r="AQ145" s="79"/>
      <c r="AR145" s="82"/>
    </row>
    <row r="146" spans="2:63" ht="30" customHeight="1">
      <c r="B146" s="419" t="s">
        <v>120</v>
      </c>
      <c r="C146" s="420"/>
      <c r="D146" s="420"/>
      <c r="E146" s="420"/>
      <c r="F146" s="420"/>
      <c r="G146" s="421"/>
      <c r="H146" s="421"/>
      <c r="I146" s="421"/>
      <c r="J146" s="421"/>
      <c r="K146" s="421"/>
      <c r="L146" s="421"/>
      <c r="M146" s="421"/>
      <c r="N146" s="421"/>
      <c r="O146" s="421"/>
      <c r="P146" s="421"/>
      <c r="Q146" s="421"/>
      <c r="R146" s="421"/>
      <c r="S146" s="421"/>
      <c r="T146" s="421"/>
      <c r="U146" s="421"/>
      <c r="V146" s="421"/>
      <c r="W146" s="421"/>
      <c r="X146" s="420" t="s">
        <v>120</v>
      </c>
      <c r="Y146" s="420"/>
      <c r="Z146" s="420"/>
      <c r="AA146" s="420"/>
      <c r="AB146" s="420"/>
      <c r="AC146" s="422"/>
      <c r="AD146" s="422"/>
      <c r="AE146" s="422"/>
      <c r="AF146" s="422"/>
      <c r="AG146" s="422"/>
      <c r="AH146" s="422"/>
      <c r="AI146" s="422"/>
      <c r="AJ146" s="422"/>
      <c r="AK146" s="422"/>
      <c r="AL146" s="422"/>
      <c r="AM146" s="422"/>
      <c r="AN146" s="422"/>
      <c r="AO146" s="422"/>
      <c r="AP146" s="422"/>
      <c r="AQ146" s="422"/>
      <c r="AR146" s="423"/>
    </row>
    <row r="147" spans="2:63" ht="30" customHeight="1">
      <c r="B147" s="424" t="s">
        <v>120</v>
      </c>
      <c r="C147" s="425"/>
      <c r="D147" s="425"/>
      <c r="E147" s="425"/>
      <c r="F147" s="425"/>
      <c r="G147" s="426"/>
      <c r="H147" s="426"/>
      <c r="I147" s="426"/>
      <c r="J147" s="426"/>
      <c r="K147" s="426"/>
      <c r="L147" s="426"/>
      <c r="M147" s="426"/>
      <c r="N147" s="426"/>
      <c r="O147" s="426"/>
      <c r="P147" s="426"/>
      <c r="Q147" s="426"/>
      <c r="R147" s="426"/>
      <c r="S147" s="426"/>
      <c r="T147" s="426"/>
      <c r="U147" s="426"/>
      <c r="V147" s="426"/>
      <c r="W147" s="426"/>
      <c r="X147" s="425" t="s">
        <v>120</v>
      </c>
      <c r="Y147" s="425"/>
      <c r="Z147" s="425"/>
      <c r="AA147" s="425"/>
      <c r="AB147" s="425"/>
      <c r="AC147" s="427"/>
      <c r="AD147" s="427"/>
      <c r="AE147" s="427"/>
      <c r="AF147" s="427"/>
      <c r="AG147" s="427"/>
      <c r="AH147" s="427"/>
      <c r="AI147" s="427"/>
      <c r="AJ147" s="427"/>
      <c r="AK147" s="427"/>
      <c r="AL147" s="427"/>
      <c r="AM147" s="427"/>
      <c r="AN147" s="427"/>
      <c r="AO147" s="427"/>
      <c r="AP147" s="427"/>
      <c r="AQ147" s="427"/>
      <c r="AR147" s="428"/>
    </row>
    <row r="148" spans="2:63" ht="30" customHeight="1">
      <c r="B148" s="424" t="s">
        <v>120</v>
      </c>
      <c r="C148" s="425"/>
      <c r="D148" s="425"/>
      <c r="E148" s="425"/>
      <c r="F148" s="425"/>
      <c r="G148" s="426"/>
      <c r="H148" s="426"/>
      <c r="I148" s="426"/>
      <c r="J148" s="426"/>
      <c r="K148" s="426"/>
      <c r="L148" s="426"/>
      <c r="M148" s="426"/>
      <c r="N148" s="426"/>
      <c r="O148" s="426"/>
      <c r="P148" s="426"/>
      <c r="Q148" s="426"/>
      <c r="R148" s="426"/>
      <c r="S148" s="426"/>
      <c r="T148" s="426"/>
      <c r="U148" s="426"/>
      <c r="V148" s="426"/>
      <c r="W148" s="426"/>
      <c r="X148" s="425" t="s">
        <v>120</v>
      </c>
      <c r="Y148" s="425"/>
      <c r="Z148" s="425"/>
      <c r="AA148" s="425"/>
      <c r="AB148" s="425"/>
      <c r="AC148" s="427"/>
      <c r="AD148" s="427"/>
      <c r="AE148" s="427"/>
      <c r="AF148" s="427"/>
      <c r="AG148" s="427"/>
      <c r="AH148" s="427"/>
      <c r="AI148" s="427"/>
      <c r="AJ148" s="427"/>
      <c r="AK148" s="427"/>
      <c r="AL148" s="427"/>
      <c r="AM148" s="427"/>
      <c r="AN148" s="427"/>
      <c r="AO148" s="427"/>
      <c r="AP148" s="427"/>
      <c r="AQ148" s="427"/>
      <c r="AR148" s="428"/>
    </row>
    <row r="149" spans="2:63" ht="30" customHeight="1" thickBot="1">
      <c r="B149" s="429" t="s">
        <v>120</v>
      </c>
      <c r="C149" s="430"/>
      <c r="D149" s="430"/>
      <c r="E149" s="430"/>
      <c r="F149" s="430"/>
      <c r="G149" s="431"/>
      <c r="H149" s="431"/>
      <c r="I149" s="431"/>
      <c r="J149" s="431"/>
      <c r="K149" s="431"/>
      <c r="L149" s="431"/>
      <c r="M149" s="431"/>
      <c r="N149" s="431"/>
      <c r="O149" s="431"/>
      <c r="P149" s="431"/>
      <c r="Q149" s="431"/>
      <c r="R149" s="431"/>
      <c r="S149" s="431"/>
      <c r="T149" s="431"/>
      <c r="U149" s="431"/>
      <c r="V149" s="431"/>
      <c r="W149" s="431"/>
      <c r="X149" s="430" t="s">
        <v>120</v>
      </c>
      <c r="Y149" s="430"/>
      <c r="Z149" s="430"/>
      <c r="AA149" s="430"/>
      <c r="AB149" s="430"/>
      <c r="AC149" s="432"/>
      <c r="AD149" s="432"/>
      <c r="AE149" s="432"/>
      <c r="AF149" s="432"/>
      <c r="AG149" s="432"/>
      <c r="AH149" s="432"/>
      <c r="AI149" s="432"/>
      <c r="AJ149" s="432"/>
      <c r="AK149" s="432"/>
      <c r="AL149" s="432"/>
      <c r="AM149" s="432"/>
      <c r="AN149" s="432"/>
      <c r="AO149" s="432"/>
      <c r="AP149" s="432"/>
      <c r="AQ149" s="432"/>
      <c r="AR149" s="433"/>
    </row>
    <row r="151" spans="2:63" ht="20.149999999999999" customHeight="1">
      <c r="B151" s="83" t="s">
        <v>121</v>
      </c>
      <c r="D151" s="84"/>
      <c r="E151" s="84"/>
      <c r="G151" s="84"/>
      <c r="H151" s="84"/>
      <c r="J151" s="84"/>
      <c r="K151" s="84"/>
      <c r="N151" s="84"/>
      <c r="O151" s="14"/>
      <c r="P151" s="84"/>
      <c r="Q151" s="84"/>
      <c r="R151" s="84"/>
      <c r="S151" s="84"/>
      <c r="T151" s="84"/>
      <c r="U151" s="84"/>
      <c r="V151" s="84"/>
      <c r="W151" s="84"/>
      <c r="Y151" s="84"/>
      <c r="Z151" s="84"/>
      <c r="AA151" s="85"/>
      <c r="AB151" s="85"/>
      <c r="AC151" s="85"/>
      <c r="AD151" s="85"/>
      <c r="AF151" s="85"/>
      <c r="AG151" s="85"/>
      <c r="AH151" s="85"/>
      <c r="AI151" s="85"/>
      <c r="AJ151" s="84"/>
      <c r="AK151" s="84"/>
      <c r="AL151" s="84"/>
      <c r="AM151" s="84"/>
      <c r="AN151" s="84"/>
      <c r="AO151" s="84"/>
      <c r="AP151" s="84"/>
      <c r="AQ151" s="84"/>
      <c r="AR151" s="84"/>
    </row>
    <row r="152" spans="2:63" ht="20.149999999999999" customHeight="1">
      <c r="D152" s="24" t="s">
        <v>136</v>
      </c>
      <c r="E152" s="84"/>
      <c r="G152" s="84"/>
      <c r="H152" s="84"/>
      <c r="J152" s="84"/>
      <c r="K152" s="84"/>
      <c r="M152" s="86" t="s">
        <v>122</v>
      </c>
      <c r="O152" s="84"/>
      <c r="P152" s="14"/>
      <c r="Q152" s="84"/>
      <c r="R152" s="84"/>
      <c r="S152" s="84"/>
      <c r="T152" s="84"/>
      <c r="U152" s="84"/>
      <c r="V152" s="84"/>
      <c r="W152" s="84"/>
      <c r="Y152" s="84"/>
      <c r="Z152" s="84"/>
      <c r="AA152" s="85"/>
      <c r="AB152" s="85"/>
      <c r="AC152" s="85"/>
      <c r="AD152" s="85"/>
      <c r="AF152" s="85"/>
      <c r="AG152" s="85"/>
      <c r="AI152" s="85"/>
      <c r="AJ152" s="84"/>
      <c r="AK152" s="84"/>
      <c r="AL152" s="84"/>
      <c r="AM152" s="84"/>
      <c r="AN152" s="84"/>
      <c r="AO152" s="84"/>
      <c r="AP152" s="84"/>
      <c r="AQ152" s="84"/>
      <c r="AR152" s="84"/>
    </row>
    <row r="153" spans="2:63" ht="20.149999999999999" customHeight="1">
      <c r="D153" s="24" t="s">
        <v>137</v>
      </c>
      <c r="E153" s="84"/>
      <c r="G153" s="84"/>
      <c r="H153" s="84"/>
      <c r="J153" s="84"/>
      <c r="K153" s="84"/>
      <c r="M153" s="86" t="s">
        <v>122</v>
      </c>
      <c r="O153" s="84"/>
      <c r="P153" s="14"/>
      <c r="Q153" s="84"/>
      <c r="R153" s="84"/>
      <c r="S153" s="84"/>
      <c r="T153" s="84"/>
      <c r="U153" s="84"/>
      <c r="V153" s="84"/>
      <c r="W153" s="84"/>
      <c r="Y153" s="84"/>
      <c r="Z153" s="84"/>
      <c r="AA153" s="85"/>
      <c r="AB153" s="85"/>
      <c r="AC153" s="85"/>
      <c r="AD153" s="85"/>
      <c r="AF153" s="85"/>
      <c r="AG153" s="85"/>
      <c r="AI153" s="85"/>
      <c r="AJ153" s="84"/>
      <c r="AK153" s="84"/>
      <c r="AL153" s="84"/>
      <c r="AM153" s="84"/>
      <c r="AN153" s="84"/>
      <c r="AO153" s="84"/>
      <c r="AP153" s="84"/>
      <c r="AQ153" s="84"/>
      <c r="AR153" s="84"/>
    </row>
    <row r="154" spans="2:63" ht="20.149999999999999" customHeight="1">
      <c r="D154" s="24" t="s">
        <v>138</v>
      </c>
      <c r="E154" s="84"/>
      <c r="G154" s="84"/>
      <c r="H154" s="84"/>
      <c r="J154" s="84"/>
      <c r="K154" s="84"/>
      <c r="M154" s="86" t="s">
        <v>122</v>
      </c>
      <c r="O154" s="84"/>
      <c r="P154" s="14"/>
      <c r="Q154" s="84"/>
      <c r="R154" s="84"/>
      <c r="S154" s="84"/>
      <c r="T154" s="84"/>
      <c r="U154" s="84"/>
      <c r="V154" s="84"/>
      <c r="W154" s="84"/>
      <c r="X154" s="84"/>
      <c r="Y154" s="84"/>
      <c r="Z154" s="84"/>
      <c r="AA154" s="85"/>
      <c r="AB154" s="85"/>
      <c r="AC154" s="85"/>
      <c r="AD154" s="85"/>
      <c r="AF154" s="85"/>
      <c r="AG154" s="85"/>
      <c r="AI154" s="85"/>
      <c r="AJ154" s="84"/>
      <c r="AK154" s="84"/>
      <c r="AL154" s="84"/>
      <c r="AM154" s="84"/>
      <c r="AN154" s="84"/>
      <c r="AO154" s="84"/>
      <c r="AP154" s="84"/>
      <c r="AQ154" s="84"/>
      <c r="AR154" s="84"/>
    </row>
    <row r="155" spans="2:63" ht="20.149999999999999" customHeight="1">
      <c r="D155" s="24" t="s">
        <v>139</v>
      </c>
      <c r="E155" s="84"/>
      <c r="G155" s="84"/>
      <c r="H155" s="84"/>
      <c r="J155" s="84"/>
      <c r="K155" s="84"/>
      <c r="M155" s="87" t="s">
        <v>123</v>
      </c>
      <c r="N155" s="72"/>
      <c r="O155" s="88"/>
      <c r="P155" s="89"/>
      <c r="Q155" s="88"/>
      <c r="X155" s="84" t="s">
        <v>124</v>
      </c>
      <c r="Y155" s="84"/>
      <c r="Z155" s="84"/>
      <c r="AA155" s="84"/>
      <c r="AB155" s="84"/>
      <c r="AC155" s="84"/>
      <c r="AD155" s="84"/>
      <c r="AF155" s="90" t="s">
        <v>140</v>
      </c>
      <c r="AG155" s="90"/>
      <c r="AH155" s="90"/>
      <c r="AI155" s="91">
        <v>1</v>
      </c>
      <c r="AJ155" s="92" t="s">
        <v>119</v>
      </c>
      <c r="AQ155" s="85"/>
      <c r="AR155" s="84"/>
    </row>
    <row r="156" spans="2:63" ht="20.149999999999999" customHeight="1">
      <c r="D156" s="84"/>
      <c r="E156" s="84"/>
      <c r="G156" s="84"/>
      <c r="H156" s="84"/>
      <c r="J156" s="84"/>
      <c r="K156" s="84"/>
      <c r="N156" s="84"/>
      <c r="O156" s="14"/>
      <c r="P156" s="84"/>
      <c r="Q156" s="84"/>
      <c r="X156" s="84" t="s">
        <v>125</v>
      </c>
      <c r="Y156" s="84"/>
      <c r="Z156" s="84"/>
      <c r="AA156" s="84" t="s">
        <v>141</v>
      </c>
      <c r="AB156" s="84" t="s">
        <v>126</v>
      </c>
      <c r="AC156" s="84"/>
      <c r="AD156" s="84"/>
      <c r="AF156" s="90" t="s">
        <v>140</v>
      </c>
      <c r="AG156" s="90"/>
      <c r="AH156" s="90"/>
      <c r="AI156" s="93">
        <v>2</v>
      </c>
      <c r="AJ156" s="92" t="s">
        <v>119</v>
      </c>
      <c r="AL156" s="85"/>
      <c r="AQ156" s="85"/>
      <c r="AR156" s="84"/>
    </row>
    <row r="157" spans="2:63" ht="20.149999999999999" customHeight="1">
      <c r="D157" s="84"/>
      <c r="E157" s="84"/>
      <c r="G157" s="84"/>
      <c r="H157" s="84"/>
      <c r="J157" s="84"/>
      <c r="K157" s="84"/>
      <c r="N157" s="84"/>
      <c r="O157" s="14"/>
      <c r="P157" s="84"/>
      <c r="Q157" s="84"/>
      <c r="X157" s="84" t="s">
        <v>127</v>
      </c>
      <c r="Y157" s="84"/>
      <c r="Z157" s="84"/>
      <c r="AA157" s="84" t="s">
        <v>141</v>
      </c>
      <c r="AB157" s="84" t="s">
        <v>128</v>
      </c>
      <c r="AC157" s="84"/>
      <c r="AD157" s="84"/>
      <c r="AF157" s="90" t="s">
        <v>140</v>
      </c>
      <c r="AG157" s="90"/>
      <c r="AH157" s="90"/>
      <c r="AI157" s="93">
        <v>4</v>
      </c>
      <c r="AJ157" s="92" t="s">
        <v>119</v>
      </c>
      <c r="AL157" s="85"/>
      <c r="AQ157" s="85"/>
      <c r="AR157" s="84"/>
    </row>
    <row r="158" spans="2:63" ht="20.149999999999999" customHeight="1">
      <c r="D158" s="84"/>
      <c r="E158" s="84"/>
      <c r="G158" s="84"/>
      <c r="H158" s="84"/>
      <c r="J158" s="84"/>
      <c r="K158" s="84"/>
      <c r="N158" s="84"/>
      <c r="O158" s="14"/>
      <c r="P158" s="84"/>
      <c r="Q158" s="84"/>
      <c r="X158" s="84" t="s">
        <v>129</v>
      </c>
      <c r="Y158" s="84"/>
      <c r="Z158" s="84"/>
      <c r="AA158" s="84" t="s">
        <v>141</v>
      </c>
      <c r="AB158" s="84"/>
      <c r="AC158" s="84"/>
      <c r="AD158" s="84"/>
      <c r="AF158" s="90" t="s">
        <v>140</v>
      </c>
      <c r="AG158" s="90"/>
      <c r="AH158" s="90"/>
      <c r="AI158" s="93">
        <v>6</v>
      </c>
      <c r="AJ158" s="92" t="s">
        <v>119</v>
      </c>
      <c r="AL158" s="85"/>
      <c r="AQ158" s="85"/>
      <c r="AR158" s="84"/>
      <c r="BG158" s="3"/>
      <c r="BH158" s="3"/>
      <c r="BI158" s="3"/>
      <c r="BJ158" s="3"/>
      <c r="BK158" s="3"/>
    </row>
    <row r="159" spans="2:63" ht="20.149999999999999" customHeight="1">
      <c r="D159" s="84"/>
      <c r="E159" s="84"/>
      <c r="G159" s="84"/>
      <c r="H159" s="84"/>
      <c r="J159" s="84"/>
      <c r="K159" s="84"/>
      <c r="N159" s="84"/>
      <c r="O159" s="14"/>
      <c r="P159" s="84"/>
      <c r="Q159" s="84"/>
      <c r="R159" s="84"/>
      <c r="S159" s="84"/>
      <c r="T159" s="84"/>
      <c r="U159" s="84"/>
      <c r="V159" s="84"/>
      <c r="W159" s="84"/>
      <c r="X159" s="84"/>
      <c r="Y159" s="84"/>
      <c r="Z159" s="84"/>
      <c r="AA159" s="85"/>
      <c r="AB159" s="85"/>
      <c r="AC159" s="85"/>
      <c r="AD159" s="85"/>
      <c r="AF159" s="85"/>
      <c r="AG159" s="85"/>
      <c r="AH159" s="85"/>
      <c r="AI159" s="85"/>
      <c r="AJ159" s="84"/>
      <c r="AK159" s="84"/>
      <c r="AL159" s="84"/>
      <c r="AM159" s="84"/>
      <c r="AN159" s="84"/>
      <c r="AO159" s="84"/>
      <c r="AP159" s="84"/>
      <c r="AQ159" s="84"/>
      <c r="AR159" s="84"/>
      <c r="BG159" s="3"/>
      <c r="BH159" s="3"/>
      <c r="BI159" s="3"/>
      <c r="BJ159" s="3"/>
      <c r="BK159" s="3"/>
    </row>
    <row r="160" spans="2:63" ht="20.149999999999999" customHeight="1">
      <c r="B160" s="83" t="s">
        <v>130</v>
      </c>
      <c r="D160" s="84"/>
      <c r="E160" s="84"/>
      <c r="G160" s="84"/>
      <c r="H160" s="84"/>
      <c r="J160" s="84"/>
      <c r="K160" s="84"/>
      <c r="N160" s="84"/>
      <c r="O160" s="14"/>
      <c r="P160" s="84"/>
      <c r="Q160" s="84"/>
      <c r="R160" s="84"/>
      <c r="S160" s="84"/>
      <c r="T160" s="84"/>
      <c r="U160" s="84"/>
      <c r="V160" s="84"/>
      <c r="W160" s="84"/>
      <c r="Y160" s="84"/>
      <c r="Z160" s="84"/>
      <c r="AA160" s="85"/>
      <c r="AB160" s="85"/>
      <c r="AC160" s="85"/>
      <c r="AD160" s="85"/>
      <c r="AF160" s="85"/>
      <c r="AG160" s="85"/>
      <c r="AH160" s="85"/>
      <c r="AI160" s="85"/>
      <c r="AJ160" s="84"/>
      <c r="AK160" s="84"/>
      <c r="AL160" s="84"/>
      <c r="AM160" s="84"/>
      <c r="AN160" s="84"/>
      <c r="AO160" s="84"/>
      <c r="AP160" s="84"/>
      <c r="AQ160" s="84"/>
      <c r="AR160" s="84"/>
      <c r="BG160" s="3"/>
      <c r="BH160" s="3"/>
      <c r="BI160" s="3"/>
      <c r="BJ160" s="3"/>
      <c r="BK160" s="3"/>
    </row>
    <row r="161" spans="2:65" ht="20.149999999999999" customHeight="1">
      <c r="C161" s="14" t="s">
        <v>142</v>
      </c>
      <c r="D161" s="24" t="s">
        <v>131</v>
      </c>
      <c r="E161" s="84"/>
      <c r="G161" s="84"/>
      <c r="H161" s="84"/>
      <c r="J161" s="84"/>
      <c r="K161" s="84"/>
      <c r="N161" s="84"/>
      <c r="O161" s="14"/>
      <c r="P161" s="84"/>
      <c r="Q161" s="84"/>
      <c r="R161" s="84"/>
      <c r="S161" s="84"/>
      <c r="T161" s="84"/>
      <c r="U161" s="84"/>
      <c r="V161" s="84"/>
      <c r="W161" s="84"/>
      <c r="X161" s="84"/>
      <c r="Y161" s="84"/>
      <c r="Z161" s="84"/>
      <c r="AA161" s="85"/>
      <c r="AB161" s="85"/>
      <c r="AC161" s="85"/>
      <c r="AD161" s="85"/>
      <c r="AF161" s="85"/>
      <c r="AG161" s="85"/>
      <c r="AH161" s="85"/>
      <c r="AI161" s="85"/>
      <c r="AJ161" s="84"/>
      <c r="AK161" s="84"/>
      <c r="AL161" s="84"/>
      <c r="AM161" s="84"/>
      <c r="AN161" s="84"/>
      <c r="AO161" s="84"/>
      <c r="AP161" s="84"/>
      <c r="AQ161" s="84"/>
      <c r="AR161" s="84"/>
      <c r="BG161" s="3"/>
      <c r="BH161" s="3"/>
      <c r="BI161" s="3"/>
      <c r="BJ161" s="3"/>
      <c r="BK161" s="3"/>
    </row>
    <row r="162" spans="2:65" ht="20.149999999999999" customHeight="1">
      <c r="C162" s="14" t="s">
        <v>142</v>
      </c>
      <c r="D162" s="24" t="s">
        <v>132</v>
      </c>
      <c r="E162" s="84"/>
      <c r="G162" s="84"/>
      <c r="H162" s="84"/>
      <c r="J162" s="84"/>
      <c r="K162" s="84"/>
      <c r="N162" s="84"/>
      <c r="O162" s="14"/>
      <c r="P162" s="84"/>
      <c r="Q162" s="84"/>
      <c r="R162" s="84"/>
      <c r="S162" s="84"/>
      <c r="T162" s="84"/>
      <c r="U162" s="84"/>
      <c r="V162" s="84"/>
      <c r="W162" s="84"/>
      <c r="X162" s="84"/>
      <c r="Y162" s="84"/>
      <c r="Z162" s="84"/>
      <c r="AA162" s="85"/>
      <c r="AB162" s="85"/>
      <c r="AC162" s="85"/>
      <c r="AD162" s="85"/>
      <c r="AF162" s="85"/>
      <c r="AG162" s="85"/>
      <c r="AH162" s="85"/>
      <c r="AI162" s="85"/>
      <c r="AJ162" s="84"/>
      <c r="AK162" s="84"/>
      <c r="AL162" s="84"/>
      <c r="AM162" s="84"/>
      <c r="AN162" s="84"/>
      <c r="AO162" s="84"/>
      <c r="AP162" s="84"/>
      <c r="AQ162" s="84"/>
      <c r="AR162" s="84"/>
    </row>
    <row r="163" spans="2:65" ht="10" customHeight="1">
      <c r="D163" s="84"/>
      <c r="E163" s="84"/>
      <c r="G163" s="84"/>
      <c r="H163" s="84"/>
      <c r="J163" s="84"/>
      <c r="K163" s="84"/>
      <c r="N163" s="84"/>
      <c r="O163" s="14"/>
      <c r="P163" s="84"/>
      <c r="Q163" s="84"/>
      <c r="R163" s="84"/>
      <c r="S163" s="84"/>
      <c r="T163" s="84"/>
      <c r="U163" s="84"/>
      <c r="V163" s="84"/>
      <c r="W163" s="84"/>
      <c r="X163" s="84"/>
      <c r="Y163" s="84"/>
      <c r="Z163" s="84"/>
      <c r="AA163" s="85"/>
      <c r="AB163" s="85"/>
      <c r="AC163" s="85"/>
      <c r="AD163" s="85"/>
      <c r="AF163" s="85"/>
      <c r="AG163" s="85"/>
      <c r="AH163" s="85"/>
      <c r="AI163" s="85"/>
      <c r="AJ163" s="84"/>
      <c r="AK163" s="84"/>
      <c r="AL163" s="84"/>
      <c r="AM163" s="84"/>
      <c r="AN163" s="84"/>
      <c r="AO163" s="84"/>
      <c r="AP163" s="84"/>
      <c r="AQ163" s="84"/>
      <c r="AR163" s="84"/>
    </row>
    <row r="164" spans="2:65" ht="20.149999999999999" customHeight="1">
      <c r="D164" s="24" t="s">
        <v>137</v>
      </c>
      <c r="E164" s="84"/>
      <c r="G164" s="84"/>
      <c r="H164" s="84"/>
      <c r="J164" s="84"/>
      <c r="K164" s="84"/>
      <c r="M164" s="84" t="s">
        <v>133</v>
      </c>
      <c r="O164" s="14"/>
      <c r="P164" s="84"/>
      <c r="Q164" s="84"/>
      <c r="R164" s="84"/>
      <c r="S164" s="84"/>
      <c r="T164" s="84"/>
      <c r="U164" s="84"/>
      <c r="V164" s="84"/>
      <c r="W164" s="84"/>
      <c r="X164" s="84"/>
      <c r="Y164" s="84"/>
      <c r="Z164" s="84"/>
      <c r="AA164" s="85"/>
      <c r="AB164" s="85"/>
      <c r="AC164" s="85"/>
      <c r="AD164" s="85"/>
      <c r="AF164" s="85"/>
      <c r="AG164" s="85"/>
      <c r="AH164" s="85"/>
      <c r="AI164" s="85"/>
      <c r="AJ164" s="84"/>
      <c r="AK164" s="84"/>
      <c r="AL164" s="84"/>
      <c r="AM164" s="84"/>
      <c r="AN164" s="84"/>
      <c r="AO164" s="84"/>
      <c r="AP164" s="84"/>
      <c r="AQ164" s="84"/>
      <c r="AR164" s="84"/>
    </row>
    <row r="165" spans="2:65" ht="20.149999999999999" customHeight="1">
      <c r="D165" s="24" t="s">
        <v>138</v>
      </c>
      <c r="E165" s="84"/>
      <c r="G165" s="84"/>
      <c r="H165" s="84"/>
      <c r="J165" s="84"/>
      <c r="K165" s="84"/>
      <c r="M165" s="84" t="s">
        <v>198</v>
      </c>
      <c r="O165" s="14"/>
      <c r="P165" s="84"/>
      <c r="Q165" s="84"/>
      <c r="R165" s="84"/>
      <c r="S165" s="84"/>
      <c r="T165" s="84"/>
      <c r="U165" s="84"/>
      <c r="V165" s="84"/>
      <c r="W165" s="84"/>
      <c r="X165" s="84"/>
      <c r="Y165" s="84"/>
      <c r="Z165" s="84"/>
      <c r="AA165" s="85"/>
      <c r="AB165" s="85"/>
      <c r="AC165" s="85"/>
      <c r="AD165" s="85"/>
      <c r="AF165" s="85"/>
      <c r="AG165" s="85"/>
      <c r="AH165" s="85"/>
      <c r="AI165" s="85"/>
      <c r="AJ165" s="84"/>
      <c r="AK165" s="84"/>
      <c r="AL165" s="84"/>
      <c r="AM165" s="84"/>
      <c r="AN165" s="84"/>
      <c r="AO165" s="84"/>
      <c r="AP165" s="84"/>
      <c r="AQ165" s="84"/>
      <c r="AR165" s="84"/>
    </row>
    <row r="166" spans="2:65" ht="20.149999999999999" customHeight="1">
      <c r="D166" s="24" t="s">
        <v>139</v>
      </c>
      <c r="E166" s="84"/>
      <c r="G166" s="84"/>
      <c r="H166" s="84"/>
      <c r="J166" s="84"/>
      <c r="K166" s="84"/>
      <c r="M166" s="84" t="s">
        <v>134</v>
      </c>
      <c r="O166" s="14"/>
      <c r="P166" s="84"/>
      <c r="Q166" s="84"/>
      <c r="R166" s="84"/>
      <c r="S166" s="84"/>
      <c r="T166" s="84"/>
      <c r="U166" s="84"/>
      <c r="V166" s="84"/>
      <c r="W166" s="84"/>
      <c r="X166" s="84"/>
      <c r="Y166" s="84"/>
      <c r="Z166" s="84"/>
      <c r="AA166" s="85"/>
      <c r="AB166" s="85"/>
      <c r="AC166" s="85"/>
      <c r="AD166" s="85"/>
      <c r="AF166" s="85"/>
      <c r="AG166" s="85"/>
      <c r="AH166" s="85"/>
      <c r="AI166" s="85"/>
      <c r="AJ166" s="84"/>
      <c r="AK166" s="84"/>
      <c r="AL166" s="84"/>
      <c r="AM166" s="84"/>
      <c r="AN166" s="84"/>
      <c r="AO166" s="84"/>
      <c r="AP166" s="84"/>
      <c r="AQ166" s="84"/>
      <c r="AR166" s="84"/>
    </row>
    <row r="167" spans="2:65" ht="20.149999999999999" customHeight="1">
      <c r="E167" s="84"/>
      <c r="G167" s="84"/>
      <c r="H167" s="84"/>
      <c r="J167" s="84"/>
      <c r="K167" s="84"/>
      <c r="M167" s="84"/>
      <c r="O167" s="14"/>
      <c r="P167" s="84"/>
      <c r="Q167" s="84"/>
      <c r="R167" s="84"/>
      <c r="S167" s="84"/>
      <c r="T167" s="84"/>
      <c r="U167" s="84"/>
      <c r="V167" s="84"/>
      <c r="W167" s="84"/>
      <c r="X167" s="84"/>
      <c r="Y167" s="84"/>
      <c r="Z167" s="84"/>
      <c r="AA167" s="85"/>
      <c r="AB167" s="85"/>
      <c r="AC167" s="85"/>
      <c r="AD167" s="85"/>
      <c r="AF167" s="85"/>
      <c r="AG167" s="85"/>
      <c r="AH167" s="85"/>
      <c r="AI167" s="85"/>
      <c r="AJ167" s="84"/>
      <c r="AK167" s="84"/>
      <c r="AL167" s="84"/>
      <c r="AM167" s="84"/>
      <c r="AN167" s="84"/>
      <c r="AO167" s="84"/>
      <c r="AP167" s="84"/>
      <c r="AQ167" s="84"/>
      <c r="AR167" s="84"/>
    </row>
    <row r="168" spans="2:65" ht="20.149999999999999" customHeight="1">
      <c r="E168" s="84"/>
      <c r="G168" s="84"/>
      <c r="H168" s="84"/>
      <c r="J168" s="84"/>
      <c r="K168" s="84"/>
      <c r="M168" s="84"/>
      <c r="O168" s="14"/>
      <c r="P168" s="84"/>
      <c r="Q168" s="84"/>
      <c r="R168" s="84"/>
      <c r="S168" s="84"/>
      <c r="T168" s="84"/>
      <c r="U168" s="84"/>
      <c r="V168" s="84"/>
      <c r="W168" s="84"/>
      <c r="X168" s="84"/>
      <c r="Y168" s="84"/>
      <c r="Z168" s="84"/>
      <c r="AA168" s="85"/>
      <c r="AB168" s="85"/>
      <c r="AC168" s="85"/>
      <c r="AD168" s="85"/>
      <c r="AF168" s="85"/>
      <c r="AG168" s="85"/>
      <c r="AH168" s="85"/>
      <c r="AI168" s="85"/>
      <c r="AJ168" s="84"/>
      <c r="AK168" s="84"/>
      <c r="AL168" s="84"/>
      <c r="AM168" s="84"/>
      <c r="AN168" s="84"/>
      <c r="AO168" s="84"/>
      <c r="AP168" s="84"/>
      <c r="AQ168" s="84"/>
      <c r="AR168" s="84"/>
    </row>
    <row r="169" spans="2:65" ht="20.149999999999999" customHeight="1">
      <c r="B169" s="74" t="s">
        <v>8</v>
      </c>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row>
    <row r="170" spans="2:65" ht="5.15" customHeight="1">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row>
    <row r="171" spans="2:65" ht="20.149999999999999" customHeight="1">
      <c r="B171" s="434"/>
      <c r="C171" s="435"/>
      <c r="D171" s="435"/>
      <c r="E171" s="435"/>
      <c r="F171" s="435"/>
      <c r="G171" s="435"/>
      <c r="H171" s="435"/>
      <c r="I171" s="435"/>
      <c r="J171" s="435"/>
      <c r="K171" s="435"/>
      <c r="L171" s="435"/>
      <c r="M171" s="435"/>
      <c r="N171" s="435"/>
      <c r="O171" s="435"/>
      <c r="P171" s="435"/>
      <c r="Q171" s="435"/>
      <c r="R171" s="435"/>
      <c r="S171" s="435"/>
      <c r="T171" s="435"/>
      <c r="U171" s="435"/>
      <c r="V171" s="435"/>
      <c r="W171" s="435"/>
      <c r="X171" s="435"/>
      <c r="Y171" s="435"/>
      <c r="Z171" s="435"/>
      <c r="AA171" s="435"/>
      <c r="AB171" s="435"/>
      <c r="AC171" s="435"/>
      <c r="AD171" s="435"/>
      <c r="AE171" s="435"/>
      <c r="AF171" s="435"/>
      <c r="AG171" s="435"/>
      <c r="AH171" s="435"/>
      <c r="AI171" s="435"/>
      <c r="AJ171" s="435"/>
      <c r="AK171" s="435"/>
      <c r="AL171" s="435"/>
      <c r="AM171" s="435"/>
      <c r="AN171" s="435"/>
      <c r="AO171" s="435"/>
      <c r="AP171" s="435"/>
      <c r="AQ171" s="435"/>
      <c r="AR171" s="436"/>
    </row>
    <row r="172" spans="2:65" ht="20.149999999999999" customHeight="1">
      <c r="B172" s="437"/>
      <c r="C172" s="438"/>
      <c r="D172" s="438"/>
      <c r="E172" s="438"/>
      <c r="F172" s="438"/>
      <c r="G172" s="438"/>
      <c r="H172" s="438"/>
      <c r="I172" s="438"/>
      <c r="J172" s="438"/>
      <c r="K172" s="438"/>
      <c r="L172" s="438"/>
      <c r="M172" s="438"/>
      <c r="N172" s="438"/>
      <c r="O172" s="438"/>
      <c r="P172" s="438"/>
      <c r="Q172" s="438"/>
      <c r="R172" s="438"/>
      <c r="S172" s="438"/>
      <c r="T172" s="438"/>
      <c r="U172" s="438"/>
      <c r="V172" s="438"/>
      <c r="W172" s="438"/>
      <c r="X172" s="438"/>
      <c r="Y172" s="438"/>
      <c r="Z172" s="438"/>
      <c r="AA172" s="438"/>
      <c r="AB172" s="438"/>
      <c r="AC172" s="438"/>
      <c r="AD172" s="438"/>
      <c r="AE172" s="438"/>
      <c r="AF172" s="438"/>
      <c r="AG172" s="438"/>
      <c r="AH172" s="438"/>
      <c r="AI172" s="438"/>
      <c r="AJ172" s="438"/>
      <c r="AK172" s="438"/>
      <c r="AL172" s="438"/>
      <c r="AM172" s="438"/>
      <c r="AN172" s="438"/>
      <c r="AO172" s="438"/>
      <c r="AP172" s="438"/>
      <c r="AQ172" s="438"/>
      <c r="AR172" s="439"/>
      <c r="BL172" s="3"/>
      <c r="BM172" s="3"/>
    </row>
    <row r="173" spans="2:65" ht="20.149999999999999" customHeight="1">
      <c r="B173" s="437"/>
      <c r="C173" s="438"/>
      <c r="D173" s="438"/>
      <c r="E173" s="438"/>
      <c r="F173" s="438"/>
      <c r="G173" s="438"/>
      <c r="H173" s="438"/>
      <c r="I173" s="438"/>
      <c r="J173" s="438"/>
      <c r="K173" s="438"/>
      <c r="L173" s="438"/>
      <c r="M173" s="438"/>
      <c r="N173" s="438"/>
      <c r="O173" s="438"/>
      <c r="P173" s="438"/>
      <c r="Q173" s="438"/>
      <c r="R173" s="438"/>
      <c r="S173" s="438"/>
      <c r="T173" s="438"/>
      <c r="U173" s="438"/>
      <c r="V173" s="438"/>
      <c r="W173" s="438"/>
      <c r="X173" s="438"/>
      <c r="Y173" s="438"/>
      <c r="Z173" s="438"/>
      <c r="AA173" s="438"/>
      <c r="AB173" s="438"/>
      <c r="AC173" s="438"/>
      <c r="AD173" s="438"/>
      <c r="AE173" s="438"/>
      <c r="AF173" s="438"/>
      <c r="AG173" s="438"/>
      <c r="AH173" s="438"/>
      <c r="AI173" s="438"/>
      <c r="AJ173" s="438"/>
      <c r="AK173" s="438"/>
      <c r="AL173" s="438"/>
      <c r="AM173" s="438"/>
      <c r="AN173" s="438"/>
      <c r="AO173" s="438"/>
      <c r="AP173" s="438"/>
      <c r="AQ173" s="438"/>
      <c r="AR173" s="439"/>
      <c r="BL173" s="3"/>
      <c r="BM173" s="3"/>
    </row>
    <row r="174" spans="2:65" ht="20.149999999999999" customHeight="1">
      <c r="B174" s="437"/>
      <c r="C174" s="438"/>
      <c r="D174" s="438"/>
      <c r="E174" s="438"/>
      <c r="F174" s="438"/>
      <c r="G174" s="438"/>
      <c r="H174" s="438"/>
      <c r="I174" s="438"/>
      <c r="J174" s="438"/>
      <c r="K174" s="438"/>
      <c r="L174" s="438"/>
      <c r="M174" s="438"/>
      <c r="N174" s="438"/>
      <c r="O174" s="438"/>
      <c r="P174" s="438"/>
      <c r="Q174" s="438"/>
      <c r="R174" s="438"/>
      <c r="S174" s="438"/>
      <c r="T174" s="438"/>
      <c r="U174" s="438"/>
      <c r="V174" s="438"/>
      <c r="W174" s="438"/>
      <c r="X174" s="438"/>
      <c r="Y174" s="438"/>
      <c r="Z174" s="438"/>
      <c r="AA174" s="438"/>
      <c r="AB174" s="438"/>
      <c r="AC174" s="438"/>
      <c r="AD174" s="438"/>
      <c r="AE174" s="438"/>
      <c r="AF174" s="438"/>
      <c r="AG174" s="438"/>
      <c r="AH174" s="438"/>
      <c r="AI174" s="438"/>
      <c r="AJ174" s="438"/>
      <c r="AK174" s="438"/>
      <c r="AL174" s="438"/>
      <c r="AM174" s="438"/>
      <c r="AN174" s="438"/>
      <c r="AO174" s="438"/>
      <c r="AP174" s="438"/>
      <c r="AQ174" s="438"/>
      <c r="AR174" s="439"/>
      <c r="BL174" s="3"/>
      <c r="BM174" s="3"/>
    </row>
    <row r="175" spans="2:65" ht="20.149999999999999" customHeight="1">
      <c r="B175" s="440"/>
      <c r="C175" s="441"/>
      <c r="D175" s="441"/>
      <c r="E175" s="441"/>
      <c r="F175" s="441"/>
      <c r="G175" s="441"/>
      <c r="H175" s="441"/>
      <c r="I175" s="441"/>
      <c r="J175" s="441"/>
      <c r="K175" s="441"/>
      <c r="L175" s="441"/>
      <c r="M175" s="441"/>
      <c r="N175" s="441"/>
      <c r="O175" s="441"/>
      <c r="P175" s="441"/>
      <c r="Q175" s="441"/>
      <c r="R175" s="441"/>
      <c r="S175" s="441"/>
      <c r="T175" s="441"/>
      <c r="U175" s="441"/>
      <c r="V175" s="441"/>
      <c r="W175" s="441"/>
      <c r="X175" s="441"/>
      <c r="Y175" s="441"/>
      <c r="Z175" s="441"/>
      <c r="AA175" s="441"/>
      <c r="AB175" s="441"/>
      <c r="AC175" s="441"/>
      <c r="AD175" s="441"/>
      <c r="AE175" s="441"/>
      <c r="AF175" s="441"/>
      <c r="AG175" s="441"/>
      <c r="AH175" s="441"/>
      <c r="AI175" s="441"/>
      <c r="AJ175" s="441"/>
      <c r="AK175" s="441"/>
      <c r="AL175" s="441"/>
      <c r="AM175" s="441"/>
      <c r="AN175" s="441"/>
      <c r="AO175" s="441"/>
      <c r="AP175" s="441"/>
      <c r="AQ175" s="441"/>
      <c r="AR175" s="442"/>
      <c r="BL175" s="3"/>
      <c r="BM175" s="3"/>
    </row>
    <row r="176" spans="2:65" ht="20.149999999999999" customHeight="1">
      <c r="E176" s="84"/>
      <c r="G176" s="84"/>
      <c r="H176" s="84"/>
      <c r="J176" s="84"/>
      <c r="K176" s="84"/>
      <c r="M176" s="84"/>
      <c r="O176" s="14"/>
      <c r="P176" s="84"/>
      <c r="Q176" s="84"/>
      <c r="R176" s="84"/>
      <c r="S176" s="84"/>
      <c r="T176" s="84"/>
      <c r="U176" s="84"/>
      <c r="V176" s="84"/>
      <c r="W176" s="84"/>
      <c r="X176" s="84"/>
      <c r="Y176" s="84"/>
      <c r="Z176" s="84"/>
      <c r="AA176" s="85"/>
      <c r="AB176" s="85"/>
      <c r="AC176" s="85"/>
      <c r="AD176" s="85"/>
      <c r="AF176" s="85"/>
      <c r="AG176" s="85"/>
      <c r="AH176" s="85"/>
      <c r="AI176" s="85"/>
      <c r="AJ176" s="84"/>
      <c r="AK176" s="84"/>
      <c r="AL176" s="84"/>
      <c r="AM176" s="84"/>
      <c r="AN176" s="84"/>
      <c r="AO176" s="84"/>
      <c r="AP176" s="84"/>
      <c r="AQ176" s="84"/>
      <c r="AR176" s="84"/>
    </row>
    <row r="177" spans="2:66" ht="20.149999999999999" customHeight="1">
      <c r="D177" s="84"/>
      <c r="E177" s="84"/>
      <c r="G177" s="84"/>
      <c r="H177" s="84"/>
      <c r="J177" s="84"/>
      <c r="K177" s="84"/>
      <c r="N177" s="84"/>
      <c r="O177" s="14"/>
      <c r="P177" s="84"/>
      <c r="Q177" s="84"/>
      <c r="R177" s="84"/>
      <c r="S177" s="84"/>
      <c r="T177" s="84"/>
      <c r="U177" s="84"/>
      <c r="V177" s="84"/>
      <c r="W177" s="84"/>
      <c r="X177" s="84"/>
      <c r="Y177" s="84"/>
      <c r="Z177" s="84"/>
      <c r="AA177" s="85"/>
      <c r="AB177" s="85"/>
      <c r="AC177" s="85"/>
      <c r="AD177" s="85"/>
      <c r="AF177" s="85"/>
      <c r="AG177" s="85"/>
      <c r="AH177" s="85"/>
      <c r="AI177" s="85"/>
      <c r="AJ177" s="84"/>
      <c r="AK177" s="84"/>
      <c r="AL177" s="84"/>
      <c r="AM177" s="84"/>
      <c r="AN177" s="84"/>
      <c r="AO177" s="84"/>
      <c r="AP177" s="84"/>
      <c r="AQ177" s="84"/>
      <c r="AR177" s="84"/>
      <c r="BN177" s="3"/>
    </row>
    <row r="178" spans="2:66" ht="12" customHeight="1">
      <c r="B178" s="66" t="s">
        <v>52</v>
      </c>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BN178" s="3"/>
    </row>
    <row r="179" spans="2:66" ht="5.15" customHeight="1">
      <c r="B179" s="28"/>
      <c r="BN179" s="3"/>
    </row>
    <row r="180" spans="2:66" ht="13.5" customHeight="1">
      <c r="B180" s="94"/>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7"/>
      <c r="AI180" s="7"/>
      <c r="AJ180" s="7"/>
      <c r="AK180" s="7"/>
      <c r="AL180" s="7"/>
      <c r="AM180" s="7"/>
      <c r="AN180" s="7"/>
      <c r="AO180" s="7"/>
      <c r="AP180" s="7"/>
      <c r="AQ180" s="7"/>
      <c r="AR180" s="7"/>
      <c r="AS180" s="7"/>
      <c r="BN180" s="3"/>
    </row>
    <row r="181" spans="2:66" ht="13.5" customHeight="1">
      <c r="B181" s="94"/>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65"/>
      <c r="AI181" s="31"/>
      <c r="AJ181" s="31"/>
      <c r="AK181" s="56"/>
      <c r="AL181" s="148" t="s">
        <v>135</v>
      </c>
      <c r="AM181" s="149"/>
      <c r="AN181" s="149"/>
      <c r="AO181" s="150"/>
      <c r="AP181" s="148" t="s">
        <v>109</v>
      </c>
      <c r="AQ181" s="149"/>
      <c r="AR181" s="149"/>
      <c r="AS181" s="150"/>
    </row>
    <row r="182" spans="2:66" s="3" customFormat="1" ht="13.5" customHeight="1">
      <c r="B182" s="94"/>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0"/>
      <c r="AI182"/>
      <c r="AJ182"/>
      <c r="AK182" s="57"/>
      <c r="AL182" s="10"/>
      <c r="AM182"/>
      <c r="AN182"/>
      <c r="AO182" s="57"/>
      <c r="AP182" s="10"/>
      <c r="AQ182"/>
      <c r="AR182"/>
      <c r="AS182" s="57"/>
      <c r="AV182"/>
      <c r="BG182"/>
      <c r="BH182"/>
      <c r="BI182"/>
      <c r="BJ182"/>
      <c r="BK182"/>
      <c r="BL182"/>
      <c r="BM182"/>
      <c r="BN182"/>
    </row>
    <row r="183" spans="2:66" s="3" customFormat="1" ht="13.5" customHeight="1">
      <c r="B183" s="94"/>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58"/>
      <c r="AK183" s="59"/>
      <c r="AL183" s="58"/>
      <c r="AO183" s="59"/>
      <c r="AP183" s="58"/>
      <c r="AS183" s="59"/>
      <c r="AV183"/>
      <c r="BG183"/>
      <c r="BH183"/>
      <c r="BI183"/>
      <c r="BJ183"/>
      <c r="BK183"/>
      <c r="BL183"/>
      <c r="BM183"/>
      <c r="BN183"/>
    </row>
    <row r="184" spans="2:66" s="3" customFormat="1" ht="13.5" customHeight="1">
      <c r="B184" s="94"/>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58"/>
      <c r="AK184" s="59"/>
      <c r="AL184" s="58"/>
      <c r="AO184" s="59"/>
      <c r="AP184" s="58"/>
      <c r="AS184" s="59"/>
      <c r="AV184"/>
      <c r="BG184"/>
      <c r="BH184"/>
      <c r="BI184"/>
      <c r="BJ184"/>
      <c r="BK184"/>
      <c r="BL184"/>
      <c r="BM184"/>
      <c r="BN184"/>
    </row>
    <row r="185" spans="2:66" s="3" customFormat="1" ht="13.5" customHeight="1">
      <c r="B185" s="94"/>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H185" s="60"/>
      <c r="AI185" s="61"/>
      <c r="AJ185" s="61"/>
      <c r="AK185" s="62"/>
      <c r="AL185" s="60"/>
      <c r="AM185" s="61"/>
      <c r="AN185" s="61"/>
      <c r="AO185" s="62"/>
      <c r="AP185" s="60"/>
      <c r="AQ185" s="61"/>
      <c r="AR185" s="61"/>
      <c r="AS185" s="62"/>
      <c r="BG185"/>
      <c r="BH185"/>
      <c r="BI185"/>
      <c r="BJ185"/>
      <c r="BK185"/>
      <c r="BL185"/>
      <c r="BM185"/>
      <c r="BN185"/>
    </row>
  </sheetData>
  <sheetProtection algorithmName="SHA-512" hashValue="c9WrIFvG7y6JyHa2SauycerH7ybq1/gmdb2Q7AyQXiT7fTN0QrxOw5uMTUwnzLYWKmbjRD3Vllvo6in5yWYVAg==" saltValue="s7aGAprPAgSl9QtTJ2a6Yg==" spinCount="100000" sheet="1" formatCells="0"/>
  <dataConsolidate/>
  <mergeCells count="402">
    <mergeCell ref="AL181:AO181"/>
    <mergeCell ref="AP181:AS181"/>
    <mergeCell ref="B148:F148"/>
    <mergeCell ref="G148:W148"/>
    <mergeCell ref="X148:AB148"/>
    <mergeCell ref="AC148:AR148"/>
    <mergeCell ref="B149:F149"/>
    <mergeCell ref="G149:W149"/>
    <mergeCell ref="X149:AB149"/>
    <mergeCell ref="AC149:AR149"/>
    <mergeCell ref="B171:AR175"/>
    <mergeCell ref="P145:Q145"/>
    <mergeCell ref="B146:F146"/>
    <mergeCell ref="G146:W146"/>
    <mergeCell ref="X146:AB146"/>
    <mergeCell ref="AC146:AR146"/>
    <mergeCell ref="B147:F147"/>
    <mergeCell ref="G147:W147"/>
    <mergeCell ref="X147:AB147"/>
    <mergeCell ref="AC147:AR147"/>
    <mergeCell ref="AE135:AR136"/>
    <mergeCell ref="B139:F139"/>
    <mergeCell ref="G139:Y139"/>
    <mergeCell ref="Z139:AD139"/>
    <mergeCell ref="AE139:AP139"/>
    <mergeCell ref="AQ139:AR139"/>
    <mergeCell ref="B140:F141"/>
    <mergeCell ref="G140:Y141"/>
    <mergeCell ref="Z140:AD141"/>
    <mergeCell ref="AE140:AR140"/>
    <mergeCell ref="AE141:AR141"/>
    <mergeCell ref="Q53:U53"/>
    <mergeCell ref="Q52:U52"/>
    <mergeCell ref="AG45:AO45"/>
    <mergeCell ref="AG47:AO47"/>
    <mergeCell ref="AP47:AS47"/>
    <mergeCell ref="B48:G48"/>
    <mergeCell ref="J48:N48"/>
    <mergeCell ref="P48:U48"/>
    <mergeCell ref="H47:I47"/>
    <mergeCell ref="J47:K47"/>
    <mergeCell ref="M47:N47"/>
    <mergeCell ref="B52:E53"/>
    <mergeCell ref="V48:AS48"/>
    <mergeCell ref="B38:G47"/>
    <mergeCell ref="H41:U41"/>
    <mergeCell ref="V41:AF41"/>
    <mergeCell ref="AG41:AO41"/>
    <mergeCell ref="AP41:AS41"/>
    <mergeCell ref="V45:AF45"/>
    <mergeCell ref="AP45:AS45"/>
    <mergeCell ref="I39:AF40"/>
    <mergeCell ref="B49:G49"/>
    <mergeCell ref="H49:AS49"/>
    <mergeCell ref="H44:I44"/>
    <mergeCell ref="J44:K44"/>
    <mergeCell ref="M44:N44"/>
    <mergeCell ref="P44:Q44"/>
    <mergeCell ref="V44:AF44"/>
    <mergeCell ref="AP42:AS42"/>
    <mergeCell ref="H43:I43"/>
    <mergeCell ref="J43:K43"/>
    <mergeCell ref="M43:N43"/>
    <mergeCell ref="P43:Q43"/>
    <mergeCell ref="V43:AF43"/>
    <mergeCell ref="AP43:AS43"/>
    <mergeCell ref="AG42:AO42"/>
    <mergeCell ref="AG43:AO43"/>
    <mergeCell ref="AG44:AO44"/>
    <mergeCell ref="P47:Q47"/>
    <mergeCell ref="V47:AF47"/>
    <mergeCell ref="H46:I46"/>
    <mergeCell ref="J46:K46"/>
    <mergeCell ref="M46:N46"/>
    <mergeCell ref="P46:Q46"/>
    <mergeCell ref="V46:AF46"/>
    <mergeCell ref="AG46:AO46"/>
    <mergeCell ref="AG38:AS38"/>
    <mergeCell ref="AP44:AS44"/>
    <mergeCell ref="H45:I45"/>
    <mergeCell ref="J45:K45"/>
    <mergeCell ref="M45:N45"/>
    <mergeCell ref="P45:Q45"/>
    <mergeCell ref="H42:I42"/>
    <mergeCell ref="J42:K42"/>
    <mergeCell ref="M42:N42"/>
    <mergeCell ref="P42:Q42"/>
    <mergeCell ref="V42:AF42"/>
    <mergeCell ref="H38:K38"/>
    <mergeCell ref="L38:AF38"/>
    <mergeCell ref="AJ39:AK40"/>
    <mergeCell ref="AO39:AQ40"/>
    <mergeCell ref="AP46:AS46"/>
    <mergeCell ref="H34:M35"/>
    <mergeCell ref="AD34:AG34"/>
    <mergeCell ref="O35:AC35"/>
    <mergeCell ref="AE35:AR35"/>
    <mergeCell ref="B36:G37"/>
    <mergeCell ref="J36:M36"/>
    <mergeCell ref="P36:S36"/>
    <mergeCell ref="J37:AQ37"/>
    <mergeCell ref="N30:Q30"/>
    <mergeCell ref="AD30:AG30"/>
    <mergeCell ref="B31:G33"/>
    <mergeCell ref="O31:AC31"/>
    <mergeCell ref="AE31:AR31"/>
    <mergeCell ref="N32:Q32"/>
    <mergeCell ref="O33:AR33"/>
    <mergeCell ref="B24:G30"/>
    <mergeCell ref="H24:M25"/>
    <mergeCell ref="O25:AN25"/>
    <mergeCell ref="AO25:AR25"/>
    <mergeCell ref="H28:M29"/>
    <mergeCell ref="N28:Q28"/>
    <mergeCell ref="S28:U28"/>
    <mergeCell ref="W28:Y28"/>
    <mergeCell ref="O29:AR29"/>
    <mergeCell ref="H30:M33"/>
    <mergeCell ref="N20:Q20"/>
    <mergeCell ref="O21:AR21"/>
    <mergeCell ref="H22:M23"/>
    <mergeCell ref="AD22:AG22"/>
    <mergeCell ref="O23:AC23"/>
    <mergeCell ref="AE23:AR23"/>
    <mergeCell ref="H16:M17"/>
    <mergeCell ref="N16:Q16"/>
    <mergeCell ref="S16:U16"/>
    <mergeCell ref="W16:Z16"/>
    <mergeCell ref="O17:AR17"/>
    <mergeCell ref="H18:M21"/>
    <mergeCell ref="N18:Q18"/>
    <mergeCell ref="AD18:AG18"/>
    <mergeCell ref="AE19:AR19"/>
    <mergeCell ref="R24:AR24"/>
    <mergeCell ref="H26:M27"/>
    <mergeCell ref="O27:AC27"/>
    <mergeCell ref="AE27:AR27"/>
    <mergeCell ref="B12:G23"/>
    <mergeCell ref="H12:M13"/>
    <mergeCell ref="N12:Q12"/>
    <mergeCell ref="R12:AR12"/>
    <mergeCell ref="O13:AN13"/>
    <mergeCell ref="AO13:AR13"/>
    <mergeCell ref="B11:G11"/>
    <mergeCell ref="H11:K11"/>
    <mergeCell ref="L11:M11"/>
    <mergeCell ref="O11:Q11"/>
    <mergeCell ref="S11:U11"/>
    <mergeCell ref="X11:AC11"/>
    <mergeCell ref="O19:X19"/>
    <mergeCell ref="Z19:AB19"/>
    <mergeCell ref="H14:M15"/>
    <mergeCell ref="O15:AC15"/>
    <mergeCell ref="AE15:AR15"/>
    <mergeCell ref="B2:T2"/>
    <mergeCell ref="U2:AG2"/>
    <mergeCell ref="AH2:AL2"/>
    <mergeCell ref="AM2:AS2"/>
    <mergeCell ref="B4:AE4"/>
    <mergeCell ref="AF4:AS5"/>
    <mergeCell ref="B5:AE5"/>
    <mergeCell ref="AD11:AF11"/>
    <mergeCell ref="AG11:AI11"/>
    <mergeCell ref="AK11:AM11"/>
    <mergeCell ref="AO11:AQ11"/>
    <mergeCell ref="E7:AE8"/>
    <mergeCell ref="B75:C75"/>
    <mergeCell ref="D75:E75"/>
    <mergeCell ref="G75:H75"/>
    <mergeCell ref="J75:K75"/>
    <mergeCell ref="P75:Z75"/>
    <mergeCell ref="AJ75:AR75"/>
    <mergeCell ref="AA75:AI75"/>
    <mergeCell ref="B68:AE68"/>
    <mergeCell ref="AF68:AS69"/>
    <mergeCell ref="B69:AE69"/>
    <mergeCell ref="B71:F71"/>
    <mergeCell ref="G71:Z71"/>
    <mergeCell ref="AA71:AE71"/>
    <mergeCell ref="AF71:AP71"/>
    <mergeCell ref="AQ71:AR71"/>
    <mergeCell ref="B73:AR73"/>
    <mergeCell ref="AL84:AL85"/>
    <mergeCell ref="AH84:AH85"/>
    <mergeCell ref="D79:E79"/>
    <mergeCell ref="G79:H79"/>
    <mergeCell ref="J79:K79"/>
    <mergeCell ref="P79:Z79"/>
    <mergeCell ref="AJ79:AR79"/>
    <mergeCell ref="B80:C80"/>
    <mergeCell ref="D80:E80"/>
    <mergeCell ref="G80:H80"/>
    <mergeCell ref="J80:K80"/>
    <mergeCell ref="P80:Z80"/>
    <mergeCell ref="AJ80:AR80"/>
    <mergeCell ref="AA79:AI79"/>
    <mergeCell ref="AA80:AI80"/>
    <mergeCell ref="B79:C79"/>
    <mergeCell ref="AK84:AK85"/>
    <mergeCell ref="AJ84:AJ85"/>
    <mergeCell ref="AJ106:AR106"/>
    <mergeCell ref="B106:F107"/>
    <mergeCell ref="AO93:AO94"/>
    <mergeCell ref="AN93:AN94"/>
    <mergeCell ref="AM93:AM94"/>
    <mergeCell ref="AB81:AR81"/>
    <mergeCell ref="B82:F83"/>
    <mergeCell ref="G82:J83"/>
    <mergeCell ref="K82:N83"/>
    <mergeCell ref="O82:O83"/>
    <mergeCell ref="P82:S83"/>
    <mergeCell ref="T82:W83"/>
    <mergeCell ref="X82:X83"/>
    <mergeCell ref="AC82:AQ82"/>
    <mergeCell ref="O85:Z88"/>
    <mergeCell ref="L85:N88"/>
    <mergeCell ref="J85:K88"/>
    <mergeCell ref="G85:I88"/>
    <mergeCell ref="B85:F88"/>
    <mergeCell ref="AQ84:AQ85"/>
    <mergeCell ref="AP84:AP85"/>
    <mergeCell ref="AO84:AO85"/>
    <mergeCell ref="AN84:AN85"/>
    <mergeCell ref="AM84:AM85"/>
    <mergeCell ref="AJ111:AR111"/>
    <mergeCell ref="AG84:AG85"/>
    <mergeCell ref="AJ112:AR112"/>
    <mergeCell ref="G109:O109"/>
    <mergeCell ref="P109:Z109"/>
    <mergeCell ref="AA109:AD109"/>
    <mergeCell ref="AF109:AI109"/>
    <mergeCell ref="AJ109:AR109"/>
    <mergeCell ref="G110:O110"/>
    <mergeCell ref="P110:Z110"/>
    <mergeCell ref="AA110:AD110"/>
    <mergeCell ref="AF110:AI110"/>
    <mergeCell ref="AJ110:AR110"/>
    <mergeCell ref="AJ107:AR107"/>
    <mergeCell ref="G108:O108"/>
    <mergeCell ref="P108:Z108"/>
    <mergeCell ref="AA108:AD108"/>
    <mergeCell ref="AF108:AI108"/>
    <mergeCell ref="AJ108:AR108"/>
    <mergeCell ref="AC103:AQ103"/>
    <mergeCell ref="B105:AR105"/>
    <mergeCell ref="G106:O106"/>
    <mergeCell ref="P106:Z106"/>
    <mergeCell ref="AA106:AE106"/>
    <mergeCell ref="AJ115:AR115"/>
    <mergeCell ref="G116:O116"/>
    <mergeCell ref="P116:Z116"/>
    <mergeCell ref="AA116:AD116"/>
    <mergeCell ref="AF116:AI116"/>
    <mergeCell ref="AJ116:AR116"/>
    <mergeCell ref="G113:O113"/>
    <mergeCell ref="P113:Z113"/>
    <mergeCell ref="AA113:AD113"/>
    <mergeCell ref="AF113:AI113"/>
    <mergeCell ref="AJ113:AR113"/>
    <mergeCell ref="G114:O114"/>
    <mergeCell ref="P114:Z114"/>
    <mergeCell ref="AA114:AD114"/>
    <mergeCell ref="AF114:AI114"/>
    <mergeCell ref="AJ114:AR114"/>
    <mergeCell ref="G91:H93"/>
    <mergeCell ref="B56:U57"/>
    <mergeCell ref="G115:O115"/>
    <mergeCell ref="P115:Z115"/>
    <mergeCell ref="AA115:AD115"/>
    <mergeCell ref="AF115:AI115"/>
    <mergeCell ref="AF106:AI106"/>
    <mergeCell ref="P74:Z74"/>
    <mergeCell ref="AA74:AI74"/>
    <mergeCell ref="AI84:AI85"/>
    <mergeCell ref="AF84:AF85"/>
    <mergeCell ref="AE84:AE85"/>
    <mergeCell ref="AD84:AD85"/>
    <mergeCell ref="AC84:AC85"/>
    <mergeCell ref="B110:F112"/>
    <mergeCell ref="G111:O111"/>
    <mergeCell ref="P111:Z111"/>
    <mergeCell ref="AA111:AD111"/>
    <mergeCell ref="G107:O107"/>
    <mergeCell ref="P107:Z107"/>
    <mergeCell ref="AA107:AD107"/>
    <mergeCell ref="AF111:AI111"/>
    <mergeCell ref="AF107:AI107"/>
    <mergeCell ref="G112:O112"/>
    <mergeCell ref="P112:Z112"/>
    <mergeCell ref="AA112:AD112"/>
    <mergeCell ref="AF112:AI112"/>
    <mergeCell ref="AH86:AH87"/>
    <mergeCell ref="AG86:AG87"/>
    <mergeCell ref="AF86:AF87"/>
    <mergeCell ref="AE86:AE87"/>
    <mergeCell ref="AG88:AG89"/>
    <mergeCell ref="AF88:AF89"/>
    <mergeCell ref="AE88:AE89"/>
    <mergeCell ref="AD88:AD89"/>
    <mergeCell ref="AC88:AC89"/>
    <mergeCell ref="AH95:AH96"/>
    <mergeCell ref="AG95:AG96"/>
    <mergeCell ref="AF95:AF96"/>
    <mergeCell ref="AE95:AE96"/>
    <mergeCell ref="AD95:AD96"/>
    <mergeCell ref="AC95:AC96"/>
    <mergeCell ref="AD86:AD87"/>
    <mergeCell ref="AC86:AC87"/>
    <mergeCell ref="AH88:AH89"/>
    <mergeCell ref="AK88:AK89"/>
    <mergeCell ref="AJ88:AJ89"/>
    <mergeCell ref="AI88:AI89"/>
    <mergeCell ref="AN86:AN87"/>
    <mergeCell ref="AM86:AM87"/>
    <mergeCell ref="AL86:AL87"/>
    <mergeCell ref="AK86:AK87"/>
    <mergeCell ref="AJ86:AJ87"/>
    <mergeCell ref="AI86:AI87"/>
    <mergeCell ref="AQ86:AQ87"/>
    <mergeCell ref="AP86:AP87"/>
    <mergeCell ref="AO86:AO87"/>
    <mergeCell ref="AQ90:AQ91"/>
    <mergeCell ref="AP90:AP91"/>
    <mergeCell ref="AO90:AO91"/>
    <mergeCell ref="AN90:AN91"/>
    <mergeCell ref="AM90:AM91"/>
    <mergeCell ref="AL90:AL91"/>
    <mergeCell ref="AQ88:AQ89"/>
    <mergeCell ref="AP88:AP89"/>
    <mergeCell ref="AO88:AO89"/>
    <mergeCell ref="AN88:AN89"/>
    <mergeCell ref="AM88:AM89"/>
    <mergeCell ref="AL88:AL89"/>
    <mergeCell ref="AK90:AK91"/>
    <mergeCell ref="AJ90:AJ91"/>
    <mergeCell ref="AI90:AI91"/>
    <mergeCell ref="AH90:AH91"/>
    <mergeCell ref="AG90:AG91"/>
    <mergeCell ref="AF90:AF91"/>
    <mergeCell ref="AE90:AE91"/>
    <mergeCell ref="AD90:AD91"/>
    <mergeCell ref="AC90:AC91"/>
    <mergeCell ref="AQ93:AQ94"/>
    <mergeCell ref="AP93:AP94"/>
    <mergeCell ref="AC93:AC94"/>
    <mergeCell ref="AQ95:AQ96"/>
    <mergeCell ref="AP95:AP96"/>
    <mergeCell ref="AO95:AO96"/>
    <mergeCell ref="AN95:AN96"/>
    <mergeCell ref="AM95:AM96"/>
    <mergeCell ref="AL95:AL96"/>
    <mergeCell ref="AK95:AK96"/>
    <mergeCell ref="AJ95:AJ96"/>
    <mergeCell ref="AI95:AI96"/>
    <mergeCell ref="B97:F98"/>
    <mergeCell ref="G97:Z98"/>
    <mergeCell ref="G101:Z102"/>
    <mergeCell ref="G99:Z100"/>
    <mergeCell ref="B99:F102"/>
    <mergeCell ref="AL93:AL94"/>
    <mergeCell ref="AK93:AK94"/>
    <mergeCell ref="AJ93:AJ94"/>
    <mergeCell ref="AI93:AI94"/>
    <mergeCell ref="AH93:AH94"/>
    <mergeCell ref="AG93:AG94"/>
    <mergeCell ref="AF93:AF94"/>
    <mergeCell ref="AE93:AE94"/>
    <mergeCell ref="AD93:AD94"/>
    <mergeCell ref="B91:F93"/>
    <mergeCell ref="X91:Z93"/>
    <mergeCell ref="W91:W93"/>
    <mergeCell ref="T91:V93"/>
    <mergeCell ref="R91:S93"/>
    <mergeCell ref="P91:Q93"/>
    <mergeCell ref="M91:O93"/>
    <mergeCell ref="L91:L93"/>
    <mergeCell ref="I91:K93"/>
    <mergeCell ref="B94:Z95"/>
    <mergeCell ref="B78:C78"/>
    <mergeCell ref="D78:E78"/>
    <mergeCell ref="G78:H78"/>
    <mergeCell ref="J78:K78"/>
    <mergeCell ref="P78:Z78"/>
    <mergeCell ref="AA78:AI78"/>
    <mergeCell ref="AJ78:AR78"/>
    <mergeCell ref="AP60:AS60"/>
    <mergeCell ref="B76:C76"/>
    <mergeCell ref="D76:E76"/>
    <mergeCell ref="G76:H76"/>
    <mergeCell ref="J76:K76"/>
    <mergeCell ref="P76:Z76"/>
    <mergeCell ref="AJ76:AR76"/>
    <mergeCell ref="B77:C77"/>
    <mergeCell ref="D77:E77"/>
    <mergeCell ref="G77:H77"/>
    <mergeCell ref="J77:K77"/>
    <mergeCell ref="P77:Z77"/>
    <mergeCell ref="AJ77:AR77"/>
    <mergeCell ref="AA76:AI76"/>
    <mergeCell ref="AA77:AI77"/>
    <mergeCell ref="B74:O74"/>
    <mergeCell ref="AJ74:AR74"/>
  </mergeCells>
  <phoneticPr fontId="5"/>
  <dataValidations count="6">
    <dataValidation type="list" allowBlank="1" showInputMessage="1" showErrorMessage="1" sqref="V42:AF47" xr:uid="{00000000-0002-0000-0000-000005000000}">
      <formula1>$AV$37:$AV$46</formula1>
    </dataValidation>
    <dataValidation type="list" allowBlank="1" showInputMessage="1" showErrorMessage="1" sqref="G107:O116" xr:uid="{2C9FF88E-193C-48A3-A507-2EC9E0C92304}">
      <formula1>$AV$105:$AV$126</formula1>
    </dataValidation>
    <dataValidation type="list" allowBlank="1" showInputMessage="1" showErrorMessage="1" sqref="AJ145 AJ176:AJ177 AJ151:AJ154 AJ159:AJ168" xr:uid="{00000000-0002-0000-0000-000003000000}">
      <formula1>$BE$74:$BE$81</formula1>
    </dataValidation>
    <dataValidation type="list" allowBlank="1" showInputMessage="1" showErrorMessage="1" sqref="AJ75:AR80" xr:uid="{A3D52672-4F91-4574-9EEF-4D268B30D039}">
      <formula1>$AV$74:$AV$80</formula1>
    </dataValidation>
    <dataValidation type="list" allowBlank="1" showInputMessage="1" showErrorMessage="1" sqref="AG42:AO47" xr:uid="{00000000-0002-0000-0000-000000000000}">
      <formula1>$AW$37:$AW$45</formula1>
    </dataValidation>
    <dataValidation type="list" allowBlank="1" showInputMessage="1" showErrorMessage="1" sqref="AP42:AS47" xr:uid="{00000000-0002-0000-0000-000001000000}">
      <formula1>$AX$37:$AX$45</formula1>
    </dataValidation>
  </dataValidations>
  <printOptions horizontalCentered="1"/>
  <pageMargins left="0.39370078740157483" right="0.39370078740157483" top="0.39370078740157483" bottom="0" header="0.31496062992125984" footer="0.51181102362204722"/>
  <pageSetup paperSize="9" scale="81" fitToHeight="3" orientation="portrait" horizontalDpi="300" verticalDpi="300" r:id="rId1"/>
  <headerFooter alignWithMargins="0">
    <oddHeader>&amp;Rver.2024/6/1</oddHeader>
  </headerFooter>
  <rowBreaks count="1" manualBreakCount="1">
    <brk id="66" max="44" man="1"/>
  </rowBreaks>
  <ignoredErrors>
    <ignoredError sqref="T47 T42:T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5</xdr:row>
                    <xdr:rowOff>38100</xdr:rowOff>
                  </from>
                  <to>
                    <xdr:col>3</xdr:col>
                    <xdr:colOff>107950</xdr:colOff>
                    <xdr:row>7</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0</xdr:colOff>
                    <xdr:row>34</xdr:row>
                    <xdr:rowOff>247650</xdr:rowOff>
                  </from>
                  <to>
                    <xdr:col>9</xdr:col>
                    <xdr:colOff>114300</xdr:colOff>
                    <xdr:row>36</xdr:row>
                    <xdr:rowOff>76200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0</xdr:colOff>
                    <xdr:row>34</xdr:row>
                    <xdr:rowOff>260350</xdr:rowOff>
                  </from>
                  <to>
                    <xdr:col>15</xdr:col>
                    <xdr:colOff>114300</xdr:colOff>
                    <xdr:row>36</xdr:row>
                    <xdr:rowOff>88900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20</xdr:col>
                    <xdr:colOff>0</xdr:colOff>
                    <xdr:row>34</xdr:row>
                    <xdr:rowOff>247650</xdr:rowOff>
                  </from>
                  <to>
                    <xdr:col>21</xdr:col>
                    <xdr:colOff>114300</xdr:colOff>
                    <xdr:row>36</xdr:row>
                    <xdr:rowOff>76200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8</xdr:col>
                    <xdr:colOff>0</xdr:colOff>
                    <xdr:row>47</xdr:row>
                    <xdr:rowOff>0</xdr:rowOff>
                  </from>
                  <to>
                    <xdr:col>9</xdr:col>
                    <xdr:colOff>107950</xdr:colOff>
                    <xdr:row>47</xdr:row>
                    <xdr:rowOff>304800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0</xdr:colOff>
                    <xdr:row>47</xdr:row>
                    <xdr:rowOff>0</xdr:rowOff>
                  </from>
                  <to>
                    <xdr:col>15</xdr:col>
                    <xdr:colOff>107950</xdr:colOff>
                    <xdr:row>47</xdr:row>
                    <xdr:rowOff>304800</xdr:rowOff>
                  </to>
                </anchor>
              </controlPr>
            </control>
          </mc:Choice>
        </mc:AlternateContent>
        <mc:AlternateContent xmlns:mc="http://schemas.openxmlformats.org/markup-compatibility/2006">
          <mc:Choice Requires="x14">
            <control shapeId="12302" r:id="rId10" name="Check Box 14">
              <controlPr defaultSize="0" autoFill="0" autoLine="0" autoPict="0">
                <anchor moveWithCells="1">
                  <from>
                    <xdr:col>34</xdr:col>
                    <xdr:colOff>0</xdr:colOff>
                    <xdr:row>38</xdr:row>
                    <xdr:rowOff>31750</xdr:rowOff>
                  </from>
                  <to>
                    <xdr:col>35</xdr:col>
                    <xdr:colOff>114300</xdr:colOff>
                    <xdr:row>39</xdr:row>
                    <xdr:rowOff>146050</xdr:rowOff>
                  </to>
                </anchor>
              </controlPr>
            </control>
          </mc:Choice>
        </mc:AlternateContent>
        <mc:AlternateContent xmlns:mc="http://schemas.openxmlformats.org/markup-compatibility/2006">
          <mc:Choice Requires="x14">
            <control shapeId="12304" r:id="rId11" name="Check Box 16">
              <controlPr defaultSize="0" autoFill="0" autoLine="0" autoPict="0">
                <anchor moveWithCells="1">
                  <from>
                    <xdr:col>39</xdr:col>
                    <xdr:colOff>0</xdr:colOff>
                    <xdr:row>38</xdr:row>
                    <xdr:rowOff>31750</xdr:rowOff>
                  </from>
                  <to>
                    <xdr:col>40</xdr:col>
                    <xdr:colOff>107950</xdr:colOff>
                    <xdr:row>39</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2AFA9-6126-4BD9-B272-448654210E01}">
  <sheetPr>
    <tabColor theme="5"/>
    <pageSetUpPr fitToPage="1"/>
  </sheetPr>
  <dimension ref="B1:BS185"/>
  <sheetViews>
    <sheetView zoomScale="85" zoomScaleNormal="85" zoomScaleSheetLayoutView="70" workbookViewId="0">
      <selection activeCell="B2" sqref="B2:T2"/>
    </sheetView>
  </sheetViews>
  <sheetFormatPr defaultRowHeight="13"/>
  <cols>
    <col min="1" max="1" width="1.6328125" customWidth="1"/>
    <col min="2" max="45" width="2.6328125" customWidth="1"/>
    <col min="46" max="46" width="1.6328125" customWidth="1"/>
    <col min="47" max="47" width="9" hidden="1" customWidth="1"/>
    <col min="48" max="48" width="31.7265625" hidden="1" customWidth="1"/>
    <col min="49" max="49" width="24.453125" hidden="1" customWidth="1"/>
    <col min="50" max="50" width="9" hidden="1" customWidth="1"/>
    <col min="51" max="51" width="26.90625" hidden="1" customWidth="1"/>
    <col min="52" max="71" width="9" customWidth="1"/>
  </cols>
  <sheetData>
    <row r="1" spans="2:46" ht="6.75" customHeight="1"/>
    <row r="2" spans="2:46" ht="24.75" customHeight="1">
      <c r="B2" s="293" t="s">
        <v>54</v>
      </c>
      <c r="C2" s="293"/>
      <c r="D2" s="293"/>
      <c r="E2" s="293"/>
      <c r="F2" s="293"/>
      <c r="G2" s="293"/>
      <c r="H2" s="293"/>
      <c r="I2" s="293"/>
      <c r="J2" s="293"/>
      <c r="K2" s="293"/>
      <c r="L2" s="293"/>
      <c r="M2" s="293"/>
      <c r="N2" s="293"/>
      <c r="O2" s="293"/>
      <c r="P2" s="293"/>
      <c r="Q2" s="293"/>
      <c r="R2" s="293"/>
      <c r="S2" s="293"/>
      <c r="T2" s="293"/>
      <c r="U2" s="293" t="s">
        <v>104</v>
      </c>
      <c r="V2" s="293"/>
      <c r="W2" s="293"/>
      <c r="X2" s="293"/>
      <c r="Y2" s="293"/>
      <c r="Z2" s="293"/>
      <c r="AA2" s="293"/>
      <c r="AB2" s="293"/>
      <c r="AC2" s="293"/>
      <c r="AD2" s="293"/>
      <c r="AE2" s="293"/>
      <c r="AF2" s="293"/>
      <c r="AG2" s="293"/>
      <c r="AH2" s="294" t="s">
        <v>53</v>
      </c>
      <c r="AI2" s="294"/>
      <c r="AJ2" s="294"/>
      <c r="AK2" s="294"/>
      <c r="AL2" s="294"/>
      <c r="AM2" s="152"/>
      <c r="AN2" s="152"/>
      <c r="AO2" s="152"/>
      <c r="AP2" s="152"/>
      <c r="AQ2" s="152"/>
      <c r="AR2" s="152"/>
      <c r="AS2" s="152"/>
    </row>
    <row r="3" spans="2:46" ht="5.15" customHeight="1"/>
    <row r="4" spans="2:46" ht="25" customHeight="1">
      <c r="B4" s="284" t="s">
        <v>48</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95"/>
      <c r="AG4" s="295"/>
      <c r="AH4" s="295"/>
      <c r="AI4" s="295"/>
      <c r="AJ4" s="295"/>
      <c r="AK4" s="295"/>
      <c r="AL4" s="295"/>
      <c r="AM4" s="295"/>
      <c r="AN4" s="295"/>
      <c r="AO4" s="295"/>
      <c r="AP4" s="295"/>
      <c r="AQ4" s="295"/>
      <c r="AR4" s="295"/>
      <c r="AS4" s="295"/>
      <c r="AT4" s="12"/>
    </row>
    <row r="5" spans="2:46" ht="29.25" customHeight="1">
      <c r="B5" s="286" t="s">
        <v>69</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95"/>
      <c r="AG5" s="295"/>
      <c r="AH5" s="295"/>
      <c r="AI5" s="295"/>
      <c r="AJ5" s="295"/>
      <c r="AK5" s="295"/>
      <c r="AL5" s="295"/>
      <c r="AM5" s="295"/>
      <c r="AN5" s="295"/>
      <c r="AO5" s="295"/>
      <c r="AP5" s="295"/>
      <c r="AQ5" s="295"/>
      <c r="AR5" s="295"/>
      <c r="AS5" s="295"/>
      <c r="AT5" s="12"/>
    </row>
    <row r="6" spans="2:46" ht="5.15" customHeight="1"/>
    <row r="7" spans="2:46" ht="20.149999999999999" customHeight="1">
      <c r="B7" s="47"/>
      <c r="C7" s="108"/>
      <c r="D7" s="108"/>
      <c r="E7" s="299" t="s">
        <v>57</v>
      </c>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113"/>
      <c r="AG7" s="113"/>
      <c r="AH7" s="113"/>
      <c r="AI7" s="113"/>
      <c r="AJ7" s="113"/>
      <c r="AK7" s="113"/>
      <c r="AL7" s="113"/>
      <c r="AM7" s="113"/>
      <c r="AN7" s="113"/>
      <c r="AO7" s="113"/>
      <c r="AP7" s="113"/>
      <c r="AQ7" s="113"/>
      <c r="AR7" s="113"/>
      <c r="AS7" s="113"/>
    </row>
    <row r="8" spans="2:46" ht="4" customHeight="1">
      <c r="B8" s="11"/>
      <c r="C8" s="11"/>
      <c r="D8" s="11"/>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11"/>
      <c r="AG8" s="11"/>
      <c r="AH8" s="11"/>
      <c r="AI8" s="11"/>
      <c r="AJ8" s="11"/>
      <c r="AK8" s="11"/>
      <c r="AL8" s="11"/>
      <c r="AM8" s="11"/>
      <c r="AN8" s="11"/>
      <c r="AO8" s="11"/>
      <c r="AP8" s="11"/>
      <c r="AQ8" s="11"/>
      <c r="AR8" s="11"/>
      <c r="AS8" s="11"/>
    </row>
    <row r="9" spans="2:46" ht="15" customHeight="1">
      <c r="B9" s="72" t="s">
        <v>106</v>
      </c>
      <c r="C9" s="72" t="s">
        <v>107</v>
      </c>
      <c r="D9" s="72"/>
      <c r="E9" s="72"/>
      <c r="F9" s="72"/>
      <c r="G9" s="72"/>
      <c r="H9" s="72"/>
      <c r="I9" s="72"/>
      <c r="J9" s="72"/>
      <c r="K9" s="114"/>
      <c r="L9" s="114"/>
      <c r="M9" s="72" t="s">
        <v>108</v>
      </c>
      <c r="N9" s="72"/>
      <c r="O9" s="72"/>
      <c r="P9" s="72"/>
      <c r="Q9" s="72"/>
      <c r="R9" s="72"/>
      <c r="S9" s="72"/>
      <c r="T9" s="72"/>
      <c r="U9" s="72"/>
      <c r="V9" s="72"/>
      <c r="W9" s="72"/>
      <c r="X9" s="72"/>
      <c r="Y9" s="72"/>
      <c r="Z9" s="72"/>
      <c r="AA9" s="72"/>
      <c r="AB9" s="72"/>
      <c r="AC9" s="72"/>
      <c r="AD9" s="72"/>
      <c r="AE9" s="72"/>
    </row>
    <row r="10" spans="2:46" ht="3" customHeight="1" thickBot="1"/>
    <row r="11" spans="2:46" ht="19.5" customHeight="1" thickTop="1" thickBot="1">
      <c r="B11" s="314" t="s">
        <v>17</v>
      </c>
      <c r="C11" s="315"/>
      <c r="D11" s="315"/>
      <c r="E11" s="315"/>
      <c r="F11" s="315"/>
      <c r="G11" s="316"/>
      <c r="H11" s="317">
        <v>20</v>
      </c>
      <c r="I11" s="317"/>
      <c r="J11" s="317"/>
      <c r="K11" s="317"/>
      <c r="L11" s="512">
        <v>24</v>
      </c>
      <c r="M11" s="512"/>
      <c r="N11" s="16" t="s">
        <v>25</v>
      </c>
      <c r="O11" s="512">
        <v>2</v>
      </c>
      <c r="P11" s="512"/>
      <c r="Q11" s="512"/>
      <c r="R11" s="16" t="s">
        <v>26</v>
      </c>
      <c r="S11" s="512">
        <v>1</v>
      </c>
      <c r="T11" s="512"/>
      <c r="U11" s="512"/>
      <c r="V11" s="16" t="s">
        <v>18</v>
      </c>
      <c r="W11" s="17"/>
      <c r="X11" s="319" t="s">
        <v>58</v>
      </c>
      <c r="Y11" s="298"/>
      <c r="Z11" s="298"/>
      <c r="AA11" s="298"/>
      <c r="AB11" s="298"/>
      <c r="AC11" s="320"/>
      <c r="AD11" s="296">
        <v>20</v>
      </c>
      <c r="AE11" s="297"/>
      <c r="AF11" s="297"/>
      <c r="AG11" s="298"/>
      <c r="AH11" s="298"/>
      <c r="AI11" s="298"/>
      <c r="AJ11" s="22" t="s">
        <v>25</v>
      </c>
      <c r="AK11" s="298"/>
      <c r="AL11" s="298"/>
      <c r="AM11" s="298"/>
      <c r="AN11" s="22" t="s">
        <v>26</v>
      </c>
      <c r="AO11" s="298"/>
      <c r="AP11" s="298"/>
      <c r="AQ11" s="298"/>
      <c r="AR11" s="22" t="s">
        <v>18</v>
      </c>
      <c r="AS11" s="23"/>
    </row>
    <row r="12" spans="2:46" ht="15" customHeight="1" thickTop="1">
      <c r="B12" s="300" t="s">
        <v>0</v>
      </c>
      <c r="C12" s="301"/>
      <c r="D12" s="301"/>
      <c r="E12" s="301"/>
      <c r="F12" s="301"/>
      <c r="G12" s="301"/>
      <c r="H12" s="306" t="s">
        <v>1</v>
      </c>
      <c r="I12" s="307"/>
      <c r="J12" s="307"/>
      <c r="K12" s="307"/>
      <c r="L12" s="307"/>
      <c r="M12" s="308"/>
      <c r="N12" s="309" t="s">
        <v>2</v>
      </c>
      <c r="O12" s="310"/>
      <c r="P12" s="310"/>
      <c r="Q12" s="310"/>
      <c r="R12" s="513" t="s">
        <v>179</v>
      </c>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2"/>
    </row>
    <row r="13" spans="2:46" ht="33" customHeight="1">
      <c r="B13" s="302"/>
      <c r="C13" s="303"/>
      <c r="D13" s="303"/>
      <c r="E13" s="303"/>
      <c r="F13" s="303"/>
      <c r="G13" s="303"/>
      <c r="H13" s="151"/>
      <c r="I13" s="152"/>
      <c r="J13" s="152"/>
      <c r="K13" s="152"/>
      <c r="L13" s="152"/>
      <c r="M13" s="153"/>
      <c r="N13" s="7"/>
      <c r="O13" s="514" t="s">
        <v>208</v>
      </c>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313" t="s">
        <v>59</v>
      </c>
      <c r="AP13" s="313"/>
      <c r="AQ13" s="313"/>
      <c r="AR13" s="313"/>
      <c r="AS13" s="19"/>
    </row>
    <row r="14" spans="2:46" ht="12.75" customHeight="1">
      <c r="B14" s="302"/>
      <c r="C14" s="303"/>
      <c r="D14" s="303"/>
      <c r="E14" s="303"/>
      <c r="F14" s="303"/>
      <c r="G14" s="303"/>
      <c r="H14" s="306" t="s">
        <v>177</v>
      </c>
      <c r="I14" s="307"/>
      <c r="J14" s="307"/>
      <c r="K14" s="307"/>
      <c r="L14" s="307"/>
      <c r="M14" s="308"/>
      <c r="N14" t="s">
        <v>178</v>
      </c>
      <c r="O14" s="109"/>
      <c r="P14" s="109"/>
      <c r="Q14" s="109"/>
      <c r="R14" s="109"/>
      <c r="S14" s="109"/>
      <c r="T14" s="109"/>
      <c r="U14" s="109"/>
      <c r="V14" s="109"/>
      <c r="W14" s="109"/>
      <c r="X14" s="109"/>
      <c r="Y14" s="109"/>
      <c r="Z14" s="109"/>
      <c r="AA14" s="109"/>
      <c r="AB14" s="109"/>
      <c r="AC14" s="109"/>
      <c r="AD14" s="110" t="s">
        <v>5</v>
      </c>
      <c r="AE14" s="109"/>
      <c r="AF14" s="109"/>
      <c r="AG14" s="109"/>
      <c r="AH14" s="109"/>
      <c r="AI14" s="109"/>
      <c r="AJ14" s="109"/>
      <c r="AK14" s="109"/>
      <c r="AL14" s="109"/>
      <c r="AM14" s="109"/>
      <c r="AN14" s="109"/>
      <c r="AO14" s="109"/>
      <c r="AP14" s="109"/>
      <c r="AQ14" s="109"/>
      <c r="AR14" s="109"/>
      <c r="AS14" s="2"/>
    </row>
    <row r="15" spans="2:46" ht="24.75" customHeight="1">
      <c r="B15" s="302"/>
      <c r="C15" s="303"/>
      <c r="D15" s="303"/>
      <c r="E15" s="303"/>
      <c r="F15" s="303"/>
      <c r="G15" s="303"/>
      <c r="H15" s="151"/>
      <c r="I15" s="152"/>
      <c r="J15" s="152"/>
      <c r="K15" s="152"/>
      <c r="L15" s="152"/>
      <c r="M15" s="153"/>
      <c r="O15" s="505" t="s">
        <v>209</v>
      </c>
      <c r="P15" s="505"/>
      <c r="Q15" s="505"/>
      <c r="R15" s="505"/>
      <c r="S15" s="505"/>
      <c r="T15" s="505"/>
      <c r="U15" s="505"/>
      <c r="V15" s="505"/>
      <c r="W15" s="505"/>
      <c r="X15" s="505"/>
      <c r="Y15" s="505"/>
      <c r="Z15" s="505"/>
      <c r="AA15" s="505"/>
      <c r="AB15" s="505"/>
      <c r="AC15" s="505"/>
      <c r="AD15" s="111"/>
      <c r="AE15" s="506" t="s">
        <v>172</v>
      </c>
      <c r="AF15" s="506"/>
      <c r="AG15" s="506"/>
      <c r="AH15" s="506"/>
      <c r="AI15" s="506"/>
      <c r="AJ15" s="506"/>
      <c r="AK15" s="506"/>
      <c r="AL15" s="506"/>
      <c r="AM15" s="506"/>
      <c r="AN15" s="506"/>
      <c r="AO15" s="506"/>
      <c r="AP15" s="506"/>
      <c r="AQ15" s="506"/>
      <c r="AR15" s="506"/>
      <c r="AS15" s="2"/>
    </row>
    <row r="16" spans="2:46" ht="12.75" customHeight="1">
      <c r="B16" s="302"/>
      <c r="C16" s="303"/>
      <c r="D16" s="303"/>
      <c r="E16" s="303"/>
      <c r="F16" s="303"/>
      <c r="G16" s="303"/>
      <c r="H16" s="330" t="s">
        <v>47</v>
      </c>
      <c r="I16" s="331"/>
      <c r="J16" s="331"/>
      <c r="K16" s="331"/>
      <c r="L16" s="331"/>
      <c r="M16" s="332"/>
      <c r="N16" s="309" t="s">
        <v>19</v>
      </c>
      <c r="O16" s="310"/>
      <c r="P16" s="310"/>
      <c r="Q16" s="310"/>
      <c r="R16" s="6" t="s">
        <v>20</v>
      </c>
      <c r="S16" s="509">
        <v>100</v>
      </c>
      <c r="T16" s="510"/>
      <c r="U16" s="510"/>
      <c r="V16" s="8" t="s">
        <v>3</v>
      </c>
      <c r="W16" s="509" t="s">
        <v>180</v>
      </c>
      <c r="X16" s="510"/>
      <c r="Y16" s="510"/>
      <c r="Z16" s="510"/>
      <c r="AA16" s="6"/>
      <c r="AB16" s="6"/>
      <c r="AC16" s="6"/>
      <c r="AD16" s="6"/>
      <c r="AE16" s="6"/>
      <c r="AF16" s="6"/>
      <c r="AG16" s="6"/>
      <c r="AH16" s="6"/>
      <c r="AI16" s="6"/>
      <c r="AJ16" s="6"/>
      <c r="AK16" s="6"/>
      <c r="AL16" s="6"/>
      <c r="AM16" s="6"/>
      <c r="AN16" s="6"/>
      <c r="AO16" s="6"/>
      <c r="AP16" s="6"/>
      <c r="AQ16" s="6"/>
      <c r="AR16" s="6"/>
      <c r="AS16" s="18"/>
    </row>
    <row r="17" spans="2:45" ht="23.15" customHeight="1">
      <c r="B17" s="302"/>
      <c r="C17" s="303"/>
      <c r="D17" s="303"/>
      <c r="E17" s="303"/>
      <c r="F17" s="303"/>
      <c r="G17" s="303"/>
      <c r="H17" s="333"/>
      <c r="I17" s="334"/>
      <c r="J17" s="334"/>
      <c r="K17" s="334"/>
      <c r="L17" s="334"/>
      <c r="M17" s="335"/>
      <c r="N17" s="9"/>
      <c r="O17" s="511" t="s">
        <v>210</v>
      </c>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19"/>
    </row>
    <row r="18" spans="2:45" ht="13.5" customHeight="1">
      <c r="B18" s="302"/>
      <c r="C18" s="303"/>
      <c r="D18" s="303"/>
      <c r="E18" s="303"/>
      <c r="F18" s="303"/>
      <c r="G18" s="303"/>
      <c r="H18" s="306" t="s">
        <v>49</v>
      </c>
      <c r="I18" s="307"/>
      <c r="J18" s="307"/>
      <c r="K18" s="307"/>
      <c r="L18" s="307"/>
      <c r="M18" s="308"/>
      <c r="N18" s="309" t="s">
        <v>21</v>
      </c>
      <c r="O18" s="310"/>
      <c r="P18" s="310"/>
      <c r="Q18" s="310"/>
      <c r="AD18" s="310" t="s">
        <v>22</v>
      </c>
      <c r="AE18" s="310"/>
      <c r="AF18" s="310"/>
      <c r="AG18" s="310"/>
      <c r="AS18" s="2"/>
    </row>
    <row r="19" spans="2:45" ht="20.149999999999999" customHeight="1">
      <c r="B19" s="302"/>
      <c r="C19" s="303"/>
      <c r="D19" s="303"/>
      <c r="E19" s="303"/>
      <c r="F19" s="303"/>
      <c r="G19" s="303"/>
      <c r="H19" s="243"/>
      <c r="I19" s="172"/>
      <c r="J19" s="172"/>
      <c r="K19" s="172"/>
      <c r="L19" s="172"/>
      <c r="M19" s="327"/>
      <c r="N19" s="10"/>
      <c r="O19" s="507" t="s">
        <v>171</v>
      </c>
      <c r="P19" s="508"/>
      <c r="Q19" s="508"/>
      <c r="R19" s="508"/>
      <c r="S19" s="508"/>
      <c r="T19" s="508"/>
      <c r="U19" s="508"/>
      <c r="V19" s="508"/>
      <c r="W19" s="508"/>
      <c r="X19" s="508"/>
      <c r="Y19" s="42"/>
      <c r="Z19" s="323"/>
      <c r="AA19" s="324"/>
      <c r="AB19" s="324"/>
      <c r="AC19" s="24"/>
      <c r="AE19" s="507" t="s">
        <v>211</v>
      </c>
      <c r="AF19" s="508"/>
      <c r="AG19" s="508"/>
      <c r="AH19" s="508"/>
      <c r="AI19" s="508"/>
      <c r="AJ19" s="508"/>
      <c r="AK19" s="508"/>
      <c r="AL19" s="508"/>
      <c r="AM19" s="508"/>
      <c r="AN19" s="508"/>
      <c r="AO19" s="508"/>
      <c r="AP19" s="508"/>
      <c r="AQ19" s="508"/>
      <c r="AR19" s="508"/>
      <c r="AS19" s="2"/>
    </row>
    <row r="20" spans="2:45" ht="13.5" customHeight="1">
      <c r="B20" s="302"/>
      <c r="C20" s="303"/>
      <c r="D20" s="303"/>
      <c r="E20" s="303"/>
      <c r="F20" s="303"/>
      <c r="G20" s="303"/>
      <c r="H20" s="243"/>
      <c r="I20" s="172"/>
      <c r="J20" s="172"/>
      <c r="K20" s="172"/>
      <c r="L20" s="172"/>
      <c r="M20" s="327"/>
      <c r="N20" s="328" t="s">
        <v>4</v>
      </c>
      <c r="O20" s="329"/>
      <c r="P20" s="329"/>
      <c r="Q20" s="329"/>
      <c r="AS20" s="2"/>
    </row>
    <row r="21" spans="2:45" ht="20.149999999999999" customHeight="1">
      <c r="B21" s="302"/>
      <c r="C21" s="303"/>
      <c r="D21" s="303"/>
      <c r="E21" s="303"/>
      <c r="F21" s="303"/>
      <c r="G21" s="303"/>
      <c r="H21" s="151"/>
      <c r="I21" s="152"/>
      <c r="J21" s="152"/>
      <c r="K21" s="152"/>
      <c r="L21" s="152"/>
      <c r="M21" s="153"/>
      <c r="N21" s="9"/>
      <c r="O21" s="505" t="s">
        <v>212</v>
      </c>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5"/>
      <c r="AP21" s="505"/>
      <c r="AQ21" s="505"/>
      <c r="AR21" s="505"/>
      <c r="AS21" s="19"/>
    </row>
    <row r="22" spans="2:45" ht="12.75" customHeight="1">
      <c r="B22" s="302"/>
      <c r="C22" s="303"/>
      <c r="D22" s="303"/>
      <c r="E22" s="303"/>
      <c r="F22" s="303"/>
      <c r="G22" s="303"/>
      <c r="H22" s="243" t="s">
        <v>50</v>
      </c>
      <c r="I22" s="172"/>
      <c r="J22" s="172"/>
      <c r="K22" s="172"/>
      <c r="L22" s="172"/>
      <c r="M22" s="327"/>
      <c r="N22" t="s">
        <v>23</v>
      </c>
      <c r="AD22" s="310" t="s">
        <v>5</v>
      </c>
      <c r="AE22" s="310"/>
      <c r="AF22" s="310"/>
      <c r="AG22" s="310"/>
      <c r="AS22" s="2"/>
    </row>
    <row r="23" spans="2:45" ht="24" customHeight="1">
      <c r="B23" s="304"/>
      <c r="C23" s="305"/>
      <c r="D23" s="305"/>
      <c r="E23" s="305"/>
      <c r="F23" s="305"/>
      <c r="G23" s="305"/>
      <c r="H23" s="151"/>
      <c r="I23" s="152"/>
      <c r="J23" s="152"/>
      <c r="K23" s="152"/>
      <c r="L23" s="152"/>
      <c r="M23" s="153"/>
      <c r="N23" s="7"/>
      <c r="O23" s="505" t="s">
        <v>213</v>
      </c>
      <c r="P23" s="505"/>
      <c r="Q23" s="505"/>
      <c r="R23" s="505"/>
      <c r="S23" s="505"/>
      <c r="T23" s="505"/>
      <c r="U23" s="505"/>
      <c r="V23" s="505"/>
      <c r="W23" s="505"/>
      <c r="X23" s="505"/>
      <c r="Y23" s="505"/>
      <c r="Z23" s="505"/>
      <c r="AA23" s="505"/>
      <c r="AB23" s="505"/>
      <c r="AC23" s="505"/>
      <c r="AD23" s="7"/>
      <c r="AE23" s="506" t="s">
        <v>172</v>
      </c>
      <c r="AF23" s="506"/>
      <c r="AG23" s="506"/>
      <c r="AH23" s="506"/>
      <c r="AI23" s="506"/>
      <c r="AJ23" s="506"/>
      <c r="AK23" s="506"/>
      <c r="AL23" s="506"/>
      <c r="AM23" s="506"/>
      <c r="AN23" s="506"/>
      <c r="AO23" s="506"/>
      <c r="AP23" s="506"/>
      <c r="AQ23" s="506"/>
      <c r="AR23" s="506"/>
      <c r="AS23" s="19"/>
    </row>
    <row r="24" spans="2:45" ht="12.75" customHeight="1">
      <c r="B24" s="350" t="s">
        <v>24</v>
      </c>
      <c r="C24" s="351"/>
      <c r="D24" s="351"/>
      <c r="E24" s="351"/>
      <c r="F24" s="351"/>
      <c r="G24" s="352"/>
      <c r="H24" s="306" t="s">
        <v>1</v>
      </c>
      <c r="I24" s="307"/>
      <c r="J24" s="307"/>
      <c r="K24" s="307"/>
      <c r="L24" s="307"/>
      <c r="M24" s="308"/>
      <c r="N24" s="6" t="s">
        <v>2</v>
      </c>
      <c r="O24" s="6"/>
      <c r="P24" s="6"/>
      <c r="Q24" s="6"/>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8"/>
    </row>
    <row r="25" spans="2:45" ht="33" customHeight="1">
      <c r="B25" s="353"/>
      <c r="C25" s="354"/>
      <c r="D25" s="354"/>
      <c r="E25" s="354"/>
      <c r="F25" s="354"/>
      <c r="G25" s="355"/>
      <c r="H25" s="243"/>
      <c r="I25" s="172"/>
      <c r="J25" s="172"/>
      <c r="K25" s="172"/>
      <c r="L25" s="172"/>
      <c r="M25" s="327"/>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7" t="s">
        <v>59</v>
      </c>
      <c r="AP25" s="357"/>
      <c r="AQ25" s="357"/>
      <c r="AR25" s="357"/>
      <c r="AS25" s="19"/>
    </row>
    <row r="26" spans="2:45" ht="12.75" customHeight="1">
      <c r="B26" s="353"/>
      <c r="C26" s="354"/>
      <c r="D26" s="354"/>
      <c r="E26" s="354"/>
      <c r="F26" s="354"/>
      <c r="G26" s="354"/>
      <c r="H26" s="306" t="s">
        <v>177</v>
      </c>
      <c r="I26" s="307"/>
      <c r="J26" s="307"/>
      <c r="K26" s="307"/>
      <c r="L26" s="307"/>
      <c r="M26" s="308"/>
      <c r="N26" s="112" t="s">
        <v>178</v>
      </c>
      <c r="O26" s="109"/>
      <c r="P26" s="109"/>
      <c r="Q26" s="109"/>
      <c r="R26" s="109"/>
      <c r="S26" s="109"/>
      <c r="T26" s="109"/>
      <c r="U26" s="109"/>
      <c r="V26" s="109"/>
      <c r="W26" s="109"/>
      <c r="X26" s="109"/>
      <c r="Y26" s="109"/>
      <c r="Z26" s="109"/>
      <c r="AA26" s="109"/>
      <c r="AB26" s="109"/>
      <c r="AC26" s="109"/>
      <c r="AD26" s="110" t="s">
        <v>5</v>
      </c>
      <c r="AE26" s="109"/>
      <c r="AF26" s="109"/>
      <c r="AG26" s="109"/>
      <c r="AH26" s="109"/>
      <c r="AI26" s="109"/>
      <c r="AJ26" s="109"/>
      <c r="AK26" s="109"/>
      <c r="AL26" s="109"/>
      <c r="AM26" s="109"/>
      <c r="AN26" s="109"/>
      <c r="AO26" s="109"/>
      <c r="AP26" s="109"/>
      <c r="AQ26" s="109"/>
      <c r="AR26" s="109"/>
      <c r="AS26" s="2"/>
    </row>
    <row r="27" spans="2:45" ht="24.75" customHeight="1">
      <c r="B27" s="353"/>
      <c r="C27" s="354"/>
      <c r="D27" s="354"/>
      <c r="E27" s="354"/>
      <c r="F27" s="354"/>
      <c r="G27" s="354"/>
      <c r="H27" s="151"/>
      <c r="I27" s="152"/>
      <c r="J27" s="152"/>
      <c r="K27" s="152"/>
      <c r="L27" s="152"/>
      <c r="M27" s="153"/>
      <c r="O27" s="339"/>
      <c r="P27" s="339"/>
      <c r="Q27" s="339"/>
      <c r="R27" s="339"/>
      <c r="S27" s="339"/>
      <c r="T27" s="339"/>
      <c r="U27" s="339"/>
      <c r="V27" s="339"/>
      <c r="W27" s="339"/>
      <c r="X27" s="339"/>
      <c r="Y27" s="339"/>
      <c r="Z27" s="339"/>
      <c r="AA27" s="339"/>
      <c r="AB27" s="339"/>
      <c r="AC27" s="339"/>
      <c r="AD27" s="111"/>
      <c r="AE27" s="340"/>
      <c r="AF27" s="340"/>
      <c r="AG27" s="340"/>
      <c r="AH27" s="340"/>
      <c r="AI27" s="340"/>
      <c r="AJ27" s="340"/>
      <c r="AK27" s="340"/>
      <c r="AL27" s="340"/>
      <c r="AM27" s="340"/>
      <c r="AN27" s="340"/>
      <c r="AO27" s="340"/>
      <c r="AP27" s="340"/>
      <c r="AQ27" s="340"/>
      <c r="AR27" s="340"/>
      <c r="AS27" s="2"/>
    </row>
    <row r="28" spans="2:45" ht="12.75" customHeight="1">
      <c r="B28" s="353"/>
      <c r="C28" s="354"/>
      <c r="D28" s="354"/>
      <c r="E28" s="354"/>
      <c r="F28" s="354"/>
      <c r="G28" s="354"/>
      <c r="H28" s="330" t="s">
        <v>47</v>
      </c>
      <c r="I28" s="331"/>
      <c r="J28" s="331"/>
      <c r="K28" s="331"/>
      <c r="L28" s="331"/>
      <c r="M28" s="332"/>
      <c r="N28" s="309" t="s">
        <v>19</v>
      </c>
      <c r="O28" s="310"/>
      <c r="P28" s="310"/>
      <c r="Q28" s="310"/>
      <c r="R28" s="6" t="s">
        <v>20</v>
      </c>
      <c r="S28" s="358"/>
      <c r="T28" s="358"/>
      <c r="U28" s="358"/>
      <c r="V28" s="8" t="s">
        <v>3</v>
      </c>
      <c r="W28" s="358"/>
      <c r="X28" s="358"/>
      <c r="Y28" s="358"/>
      <c r="Z28" s="6"/>
      <c r="AA28" s="6"/>
      <c r="AB28" s="6"/>
      <c r="AC28" s="6"/>
      <c r="AD28" s="6"/>
      <c r="AE28" s="6"/>
      <c r="AF28" s="6"/>
      <c r="AG28" s="6"/>
      <c r="AH28" s="6"/>
      <c r="AI28" s="6"/>
      <c r="AJ28" s="6"/>
      <c r="AK28" s="6"/>
      <c r="AL28" s="6"/>
      <c r="AM28" s="6"/>
      <c r="AN28" s="6"/>
      <c r="AO28" s="6"/>
      <c r="AP28" s="6"/>
      <c r="AQ28" s="6"/>
      <c r="AR28" s="6"/>
      <c r="AS28" s="18"/>
    </row>
    <row r="29" spans="2:45" ht="23.15" customHeight="1">
      <c r="B29" s="353"/>
      <c r="C29" s="354"/>
      <c r="D29" s="354"/>
      <c r="E29" s="354"/>
      <c r="F29" s="354"/>
      <c r="G29" s="354"/>
      <c r="H29" s="333"/>
      <c r="I29" s="334"/>
      <c r="J29" s="334"/>
      <c r="K29" s="334"/>
      <c r="L29" s="334"/>
      <c r="M29" s="335"/>
      <c r="N29" s="9"/>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19"/>
    </row>
    <row r="30" spans="2:45" ht="13.5" customHeight="1">
      <c r="B30" s="353"/>
      <c r="C30" s="354"/>
      <c r="D30" s="354"/>
      <c r="E30" s="354"/>
      <c r="F30" s="354"/>
      <c r="G30" s="354"/>
      <c r="H30" s="306" t="s">
        <v>49</v>
      </c>
      <c r="I30" s="307"/>
      <c r="J30" s="307"/>
      <c r="K30" s="307"/>
      <c r="L30" s="307"/>
      <c r="M30" s="308"/>
      <c r="N30" s="309" t="s">
        <v>21</v>
      </c>
      <c r="O30" s="310"/>
      <c r="P30" s="310"/>
      <c r="Q30" s="310"/>
      <c r="AD30" s="310" t="s">
        <v>22</v>
      </c>
      <c r="AE30" s="310"/>
      <c r="AF30" s="310"/>
      <c r="AG30" s="310"/>
      <c r="AS30" s="2"/>
    </row>
    <row r="31" spans="2:45" ht="20.149999999999999" customHeight="1">
      <c r="B31" s="348" t="s">
        <v>190</v>
      </c>
      <c r="C31" s="188"/>
      <c r="D31" s="188"/>
      <c r="E31" s="188"/>
      <c r="F31" s="188"/>
      <c r="G31" s="189"/>
      <c r="H31" s="243"/>
      <c r="I31" s="172"/>
      <c r="J31" s="172"/>
      <c r="K31" s="172"/>
      <c r="L31" s="172"/>
      <c r="M31" s="327"/>
      <c r="N31" s="10"/>
      <c r="O31" s="324"/>
      <c r="P31" s="324"/>
      <c r="Q31" s="324"/>
      <c r="R31" s="324"/>
      <c r="S31" s="324"/>
      <c r="T31" s="324"/>
      <c r="U31" s="324"/>
      <c r="V31" s="324"/>
      <c r="W31" s="324"/>
      <c r="X31" s="324"/>
      <c r="Y31" s="324"/>
      <c r="Z31" s="324"/>
      <c r="AA31" s="324"/>
      <c r="AB31" s="324"/>
      <c r="AC31" s="324"/>
      <c r="AE31" s="324"/>
      <c r="AF31" s="324"/>
      <c r="AG31" s="324"/>
      <c r="AH31" s="324"/>
      <c r="AI31" s="324"/>
      <c r="AJ31" s="324"/>
      <c r="AK31" s="324"/>
      <c r="AL31" s="324"/>
      <c r="AM31" s="324"/>
      <c r="AN31" s="324"/>
      <c r="AO31" s="324"/>
      <c r="AP31" s="324"/>
      <c r="AQ31" s="324"/>
      <c r="AR31" s="324"/>
      <c r="AS31" s="2"/>
    </row>
    <row r="32" spans="2:45" ht="13.5" customHeight="1">
      <c r="B32" s="348"/>
      <c r="C32" s="188"/>
      <c r="D32" s="188"/>
      <c r="E32" s="188"/>
      <c r="F32" s="188"/>
      <c r="G32" s="189"/>
      <c r="H32" s="243"/>
      <c r="I32" s="172"/>
      <c r="J32" s="172"/>
      <c r="K32" s="172"/>
      <c r="L32" s="172"/>
      <c r="M32" s="327"/>
      <c r="N32" s="328" t="s">
        <v>4</v>
      </c>
      <c r="O32" s="329"/>
      <c r="P32" s="329"/>
      <c r="Q32" s="329"/>
      <c r="AS32" s="2"/>
    </row>
    <row r="33" spans="2:50" ht="20.149999999999999" customHeight="1">
      <c r="B33" s="348"/>
      <c r="C33" s="188"/>
      <c r="D33" s="188"/>
      <c r="E33" s="188"/>
      <c r="F33" s="188"/>
      <c r="G33" s="189"/>
      <c r="H33" s="151"/>
      <c r="I33" s="152"/>
      <c r="J33" s="152"/>
      <c r="K33" s="152"/>
      <c r="L33" s="152"/>
      <c r="M33" s="153"/>
      <c r="N33" s="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349"/>
      <c r="AR33" s="349"/>
      <c r="AS33" s="19"/>
    </row>
    <row r="34" spans="2:50" ht="12.75" customHeight="1">
      <c r="B34" s="20"/>
      <c r="H34" s="243" t="s">
        <v>50</v>
      </c>
      <c r="I34" s="172"/>
      <c r="J34" s="172"/>
      <c r="K34" s="172"/>
      <c r="L34" s="172"/>
      <c r="M34" s="327"/>
      <c r="N34" t="s">
        <v>23</v>
      </c>
      <c r="AD34" s="310" t="s">
        <v>5</v>
      </c>
      <c r="AE34" s="310"/>
      <c r="AF34" s="310"/>
      <c r="AG34" s="310"/>
      <c r="AS34" s="2"/>
    </row>
    <row r="35" spans="2:50" ht="24" customHeight="1">
      <c r="B35" s="21"/>
      <c r="C35" s="7"/>
      <c r="D35" s="7"/>
      <c r="E35" s="7"/>
      <c r="F35" s="7"/>
      <c r="G35" s="7"/>
      <c r="H35" s="151"/>
      <c r="I35" s="152"/>
      <c r="J35" s="152"/>
      <c r="K35" s="152"/>
      <c r="L35" s="152"/>
      <c r="M35" s="153"/>
      <c r="N35" s="7"/>
      <c r="O35" s="339"/>
      <c r="P35" s="339"/>
      <c r="Q35" s="339"/>
      <c r="R35" s="339"/>
      <c r="S35" s="339"/>
      <c r="T35" s="339"/>
      <c r="U35" s="339"/>
      <c r="V35" s="339"/>
      <c r="W35" s="339"/>
      <c r="X35" s="339"/>
      <c r="Y35" s="339"/>
      <c r="Z35" s="339"/>
      <c r="AA35" s="339"/>
      <c r="AB35" s="339"/>
      <c r="AC35" s="339"/>
      <c r="AD35" s="7"/>
      <c r="AE35" s="245"/>
      <c r="AF35" s="245"/>
      <c r="AG35" s="245"/>
      <c r="AH35" s="245"/>
      <c r="AI35" s="245"/>
      <c r="AJ35" s="245"/>
      <c r="AK35" s="245"/>
      <c r="AL35" s="245"/>
      <c r="AM35" s="245"/>
      <c r="AN35" s="245"/>
      <c r="AO35" s="245"/>
      <c r="AP35" s="245"/>
      <c r="AQ35" s="245"/>
      <c r="AR35" s="245"/>
      <c r="AS35" s="19"/>
    </row>
    <row r="36" spans="2:50" ht="13.5" customHeight="1">
      <c r="B36" s="341" t="s">
        <v>60</v>
      </c>
      <c r="C36" s="342"/>
      <c r="D36" s="342"/>
      <c r="E36" s="342"/>
      <c r="F36" s="342"/>
      <c r="G36" s="343"/>
      <c r="H36" s="44"/>
      <c r="I36" s="45"/>
      <c r="J36" s="307" t="s">
        <v>45</v>
      </c>
      <c r="K36" s="307"/>
      <c r="L36" s="307"/>
      <c r="M36" s="307"/>
      <c r="N36" s="6"/>
      <c r="O36" s="46"/>
      <c r="P36" s="307" t="s">
        <v>24</v>
      </c>
      <c r="Q36" s="307"/>
      <c r="R36" s="307"/>
      <c r="S36" s="307"/>
      <c r="T36" s="6"/>
      <c r="U36" s="46"/>
      <c r="V36" s="6" t="s">
        <v>63</v>
      </c>
      <c r="W36" s="6"/>
      <c r="X36" s="6"/>
      <c r="Y36" s="6"/>
      <c r="Z36" s="6"/>
      <c r="AA36" s="6"/>
      <c r="AB36" s="6"/>
      <c r="AC36" s="6"/>
      <c r="AD36" s="6"/>
      <c r="AE36" s="6"/>
      <c r="AF36" s="6"/>
      <c r="AG36" s="6"/>
      <c r="AH36" s="6"/>
      <c r="AI36" s="6"/>
      <c r="AJ36" s="6"/>
      <c r="AK36" s="6"/>
      <c r="AL36" s="6"/>
      <c r="AM36" s="6"/>
      <c r="AN36" s="6"/>
      <c r="AO36" s="6"/>
      <c r="AP36" s="6"/>
      <c r="AQ36" s="6"/>
      <c r="AR36" s="6"/>
      <c r="AS36" s="18"/>
      <c r="AV36" t="s">
        <v>6</v>
      </c>
      <c r="AW36" t="s">
        <v>7</v>
      </c>
      <c r="AX36" t="s">
        <v>38</v>
      </c>
    </row>
    <row r="37" spans="2:50" ht="28.5" customHeight="1">
      <c r="B37" s="344"/>
      <c r="C37" s="345"/>
      <c r="D37" s="345"/>
      <c r="E37" s="345"/>
      <c r="F37" s="345"/>
      <c r="G37" s="346"/>
      <c r="H37" s="7"/>
      <c r="I37" s="26" t="s">
        <v>64</v>
      </c>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27" t="s">
        <v>65</v>
      </c>
      <c r="AS37" s="19"/>
    </row>
    <row r="38" spans="2:50" ht="12.75" customHeight="1">
      <c r="B38" s="300" t="s">
        <v>11</v>
      </c>
      <c r="C38" s="301"/>
      <c r="D38" s="301"/>
      <c r="E38" s="301"/>
      <c r="F38" s="301"/>
      <c r="G38" s="388"/>
      <c r="H38" s="306" t="s">
        <v>51</v>
      </c>
      <c r="I38" s="307"/>
      <c r="J38" s="307"/>
      <c r="K38" s="307"/>
      <c r="L38" s="310" t="s">
        <v>156</v>
      </c>
      <c r="M38" s="310"/>
      <c r="N38" s="310"/>
      <c r="O38" s="310"/>
      <c r="P38" s="310"/>
      <c r="Q38" s="310"/>
      <c r="R38" s="310"/>
      <c r="S38" s="310"/>
      <c r="T38" s="310"/>
      <c r="U38" s="310"/>
      <c r="V38" s="310"/>
      <c r="W38" s="310"/>
      <c r="X38" s="310"/>
      <c r="Y38" s="310"/>
      <c r="Z38" s="310"/>
      <c r="AA38" s="310"/>
      <c r="AB38" s="310"/>
      <c r="AC38" s="310"/>
      <c r="AD38" s="310"/>
      <c r="AE38" s="310"/>
      <c r="AF38" s="368"/>
      <c r="AG38" s="309" t="s">
        <v>227</v>
      </c>
      <c r="AH38" s="310"/>
      <c r="AI38" s="310"/>
      <c r="AJ38" s="310"/>
      <c r="AK38" s="310"/>
      <c r="AL38" s="310"/>
      <c r="AM38" s="310"/>
      <c r="AN38" s="310"/>
      <c r="AO38" s="310"/>
      <c r="AP38" s="310"/>
      <c r="AQ38" s="310"/>
      <c r="AR38" s="310"/>
      <c r="AS38" s="364"/>
      <c r="AV38" t="s">
        <v>28</v>
      </c>
      <c r="AW38" t="s">
        <v>33</v>
      </c>
      <c r="AX38" t="s">
        <v>39</v>
      </c>
    </row>
    <row r="39" spans="2:50" ht="15" customHeight="1">
      <c r="B39" s="302"/>
      <c r="C39" s="303"/>
      <c r="D39" s="303"/>
      <c r="E39" s="303"/>
      <c r="F39" s="303"/>
      <c r="G39" s="389"/>
      <c r="H39" s="10"/>
      <c r="I39" s="498" t="s">
        <v>175</v>
      </c>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9"/>
      <c r="AG39" s="33"/>
      <c r="AH39" s="13"/>
      <c r="AI39" s="48"/>
      <c r="AJ39" s="329" t="s">
        <v>226</v>
      </c>
      <c r="AK39" s="329"/>
      <c r="AL39" s="135"/>
      <c r="AN39" s="48"/>
      <c r="AO39" s="329" t="s">
        <v>76</v>
      </c>
      <c r="AP39" s="329"/>
      <c r="AQ39" s="329"/>
      <c r="AS39" s="32"/>
      <c r="AV39" t="s">
        <v>29</v>
      </c>
      <c r="AW39" t="s">
        <v>34</v>
      </c>
      <c r="AX39" t="s">
        <v>40</v>
      </c>
    </row>
    <row r="40" spans="2:50" ht="15" customHeight="1">
      <c r="B40" s="302"/>
      <c r="C40" s="303"/>
      <c r="D40" s="303"/>
      <c r="E40" s="303"/>
      <c r="F40" s="303"/>
      <c r="G40" s="389"/>
      <c r="H40" s="10"/>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2"/>
      <c r="AG40" s="34"/>
      <c r="AH40" s="35"/>
      <c r="AI40" s="49"/>
      <c r="AJ40" s="369"/>
      <c r="AK40" s="369"/>
      <c r="AL40" s="136"/>
      <c r="AN40" s="49"/>
      <c r="AO40" s="369"/>
      <c r="AP40" s="369"/>
      <c r="AQ40" s="369"/>
      <c r="AS40" s="2"/>
      <c r="AV40" t="s">
        <v>30</v>
      </c>
      <c r="AW40" t="s">
        <v>35</v>
      </c>
      <c r="AX40" t="s">
        <v>41</v>
      </c>
    </row>
    <row r="41" spans="2:50" ht="12.75" customHeight="1">
      <c r="B41" s="302"/>
      <c r="C41" s="303"/>
      <c r="D41" s="303"/>
      <c r="E41" s="303"/>
      <c r="F41" s="303"/>
      <c r="G41" s="389"/>
      <c r="H41" s="390" t="s">
        <v>12</v>
      </c>
      <c r="I41" s="391"/>
      <c r="J41" s="391"/>
      <c r="K41" s="391"/>
      <c r="L41" s="391"/>
      <c r="M41" s="391"/>
      <c r="N41" s="391"/>
      <c r="O41" s="391"/>
      <c r="P41" s="391"/>
      <c r="Q41" s="391"/>
      <c r="R41" s="391"/>
      <c r="S41" s="391"/>
      <c r="T41" s="391"/>
      <c r="U41" s="391"/>
      <c r="V41" s="392" t="s">
        <v>6</v>
      </c>
      <c r="W41" s="392"/>
      <c r="X41" s="392"/>
      <c r="Y41" s="392"/>
      <c r="Z41" s="392"/>
      <c r="AA41" s="392"/>
      <c r="AB41" s="392"/>
      <c r="AC41" s="392"/>
      <c r="AD41" s="392"/>
      <c r="AE41" s="392"/>
      <c r="AF41" s="392"/>
      <c r="AG41" s="392" t="s">
        <v>7</v>
      </c>
      <c r="AH41" s="392"/>
      <c r="AI41" s="392"/>
      <c r="AJ41" s="392"/>
      <c r="AK41" s="392"/>
      <c r="AL41" s="392"/>
      <c r="AM41" s="392"/>
      <c r="AN41" s="392"/>
      <c r="AO41" s="392"/>
      <c r="AP41" s="392" t="s">
        <v>38</v>
      </c>
      <c r="AQ41" s="392"/>
      <c r="AR41" s="392"/>
      <c r="AS41" s="393"/>
      <c r="AX41" t="s">
        <v>42</v>
      </c>
    </row>
    <row r="42" spans="2:50" ht="20.25" customHeight="1">
      <c r="B42" s="302"/>
      <c r="C42" s="303"/>
      <c r="D42" s="303"/>
      <c r="E42" s="303"/>
      <c r="F42" s="303"/>
      <c r="G42" s="389"/>
      <c r="H42" s="361">
        <v>20</v>
      </c>
      <c r="I42" s="362"/>
      <c r="J42" s="500">
        <v>24</v>
      </c>
      <c r="K42" s="500"/>
      <c r="L42" t="s">
        <v>25</v>
      </c>
      <c r="M42" s="498">
        <v>4</v>
      </c>
      <c r="N42" s="498"/>
      <c r="O42" t="s">
        <v>26</v>
      </c>
      <c r="P42" s="498">
        <v>1</v>
      </c>
      <c r="Q42" s="498"/>
      <c r="R42" t="s">
        <v>18</v>
      </c>
      <c r="S42" t="s">
        <v>14</v>
      </c>
      <c r="T42" s="133" t="str">
        <f>IF(ISBLANK(P42),"",TEXT(DATE(H42&amp;J42,M42,P42),"aaa"))</f>
        <v>月</v>
      </c>
      <c r="U42" s="14" t="s">
        <v>15</v>
      </c>
      <c r="V42" s="501" t="s">
        <v>173</v>
      </c>
      <c r="W42" s="501"/>
      <c r="X42" s="501"/>
      <c r="Y42" s="501"/>
      <c r="Z42" s="501"/>
      <c r="AA42" s="501"/>
      <c r="AB42" s="501"/>
      <c r="AC42" s="501"/>
      <c r="AD42" s="501"/>
      <c r="AE42" s="501"/>
      <c r="AF42" s="501"/>
      <c r="AG42" s="502" t="s">
        <v>36</v>
      </c>
      <c r="AH42" s="502"/>
      <c r="AI42" s="502"/>
      <c r="AJ42" s="502"/>
      <c r="AK42" s="502"/>
      <c r="AL42" s="502"/>
      <c r="AM42" s="502"/>
      <c r="AN42" s="502"/>
      <c r="AO42" s="502"/>
      <c r="AP42" s="503" t="s">
        <v>42</v>
      </c>
      <c r="AQ42" s="503"/>
      <c r="AR42" s="503"/>
      <c r="AS42" s="504"/>
      <c r="AV42" t="s">
        <v>31</v>
      </c>
      <c r="AW42" t="s">
        <v>36</v>
      </c>
      <c r="AX42" t="s">
        <v>43</v>
      </c>
    </row>
    <row r="43" spans="2:50" ht="20.25" customHeight="1">
      <c r="B43" s="302"/>
      <c r="C43" s="303"/>
      <c r="D43" s="303"/>
      <c r="E43" s="303"/>
      <c r="F43" s="303"/>
      <c r="G43" s="389"/>
      <c r="H43" s="361">
        <v>20</v>
      </c>
      <c r="I43" s="362"/>
      <c r="J43" s="500">
        <v>24</v>
      </c>
      <c r="K43" s="500"/>
      <c r="L43" s="15" t="s">
        <v>25</v>
      </c>
      <c r="M43" s="500">
        <v>4</v>
      </c>
      <c r="N43" s="500"/>
      <c r="O43" s="15" t="s">
        <v>26</v>
      </c>
      <c r="P43" s="500">
        <v>1</v>
      </c>
      <c r="Q43" s="500"/>
      <c r="R43" s="15" t="s">
        <v>18</v>
      </c>
      <c r="S43" s="15" t="s">
        <v>14</v>
      </c>
      <c r="T43" s="134" t="str">
        <f t="shared" ref="T43:T47" si="0">IF(ISBLANK(P43),"",TEXT(DATE(H43&amp;J43,M43,P43),"aaa"))</f>
        <v>月</v>
      </c>
      <c r="U43" s="25" t="s">
        <v>15</v>
      </c>
      <c r="V43" s="501" t="s">
        <v>31</v>
      </c>
      <c r="W43" s="501"/>
      <c r="X43" s="501"/>
      <c r="Y43" s="501"/>
      <c r="Z43" s="501"/>
      <c r="AA43" s="501"/>
      <c r="AB43" s="501"/>
      <c r="AC43" s="501"/>
      <c r="AD43" s="501"/>
      <c r="AE43" s="501"/>
      <c r="AF43" s="501"/>
      <c r="AG43" s="502" t="s">
        <v>36</v>
      </c>
      <c r="AH43" s="502"/>
      <c r="AI43" s="502"/>
      <c r="AJ43" s="502"/>
      <c r="AK43" s="502"/>
      <c r="AL43" s="502"/>
      <c r="AM43" s="502"/>
      <c r="AN43" s="502"/>
      <c r="AO43" s="502"/>
      <c r="AP43" s="503" t="s">
        <v>44</v>
      </c>
      <c r="AQ43" s="503"/>
      <c r="AR43" s="503"/>
      <c r="AS43" s="504"/>
      <c r="AV43" t="s">
        <v>32</v>
      </c>
      <c r="AW43" t="s">
        <v>37</v>
      </c>
      <c r="AX43" t="s">
        <v>44</v>
      </c>
    </row>
    <row r="44" spans="2:50" ht="20.25" customHeight="1">
      <c r="B44" s="302"/>
      <c r="C44" s="303"/>
      <c r="D44" s="303"/>
      <c r="E44" s="303"/>
      <c r="F44" s="303"/>
      <c r="G44" s="389"/>
      <c r="H44" s="361">
        <v>20</v>
      </c>
      <c r="I44" s="362"/>
      <c r="J44" s="500">
        <v>24</v>
      </c>
      <c r="K44" s="500"/>
      <c r="L44" s="15" t="s">
        <v>25</v>
      </c>
      <c r="M44" s="500">
        <v>4</v>
      </c>
      <c r="N44" s="500"/>
      <c r="O44" s="15" t="s">
        <v>26</v>
      </c>
      <c r="P44" s="500">
        <v>1</v>
      </c>
      <c r="Q44" s="500"/>
      <c r="R44" s="15" t="s">
        <v>18</v>
      </c>
      <c r="S44" s="15" t="s">
        <v>14</v>
      </c>
      <c r="T44" s="133" t="str">
        <f t="shared" si="0"/>
        <v>月</v>
      </c>
      <c r="U44" s="25" t="s">
        <v>15</v>
      </c>
      <c r="V44" s="501" t="s">
        <v>32</v>
      </c>
      <c r="W44" s="501"/>
      <c r="X44" s="501"/>
      <c r="Y44" s="501"/>
      <c r="Z44" s="501"/>
      <c r="AA44" s="501"/>
      <c r="AB44" s="501"/>
      <c r="AC44" s="501"/>
      <c r="AD44" s="501"/>
      <c r="AE44" s="501"/>
      <c r="AF44" s="501"/>
      <c r="AG44" s="502" t="s">
        <v>36</v>
      </c>
      <c r="AH44" s="502"/>
      <c r="AI44" s="502"/>
      <c r="AJ44" s="502"/>
      <c r="AK44" s="502"/>
      <c r="AL44" s="502"/>
      <c r="AM44" s="502"/>
      <c r="AN44" s="502"/>
      <c r="AO44" s="502"/>
      <c r="AP44" s="503" t="s">
        <v>44</v>
      </c>
      <c r="AQ44" s="503"/>
      <c r="AR44" s="503"/>
      <c r="AS44" s="504"/>
      <c r="AV44" t="s">
        <v>200</v>
      </c>
      <c r="AW44" t="s">
        <v>70</v>
      </c>
    </row>
    <row r="45" spans="2:50" ht="20.25" customHeight="1">
      <c r="B45" s="302"/>
      <c r="C45" s="303"/>
      <c r="D45" s="303"/>
      <c r="E45" s="303"/>
      <c r="F45" s="303"/>
      <c r="G45" s="389"/>
      <c r="H45" s="361">
        <v>20</v>
      </c>
      <c r="I45" s="362"/>
      <c r="J45" s="359"/>
      <c r="K45" s="359"/>
      <c r="L45" s="15" t="s">
        <v>25</v>
      </c>
      <c r="M45" s="359"/>
      <c r="N45" s="359"/>
      <c r="O45" s="15" t="s">
        <v>26</v>
      </c>
      <c r="P45" s="359"/>
      <c r="Q45" s="359"/>
      <c r="R45" s="15" t="s">
        <v>18</v>
      </c>
      <c r="S45" s="15" t="s">
        <v>14</v>
      </c>
      <c r="T45" s="116" t="str">
        <f t="shared" si="0"/>
        <v/>
      </c>
      <c r="U45" s="25" t="s">
        <v>15</v>
      </c>
      <c r="V45" s="360"/>
      <c r="W45" s="360"/>
      <c r="X45" s="360"/>
      <c r="Y45" s="360"/>
      <c r="Z45" s="360"/>
      <c r="AA45" s="360"/>
      <c r="AB45" s="360"/>
      <c r="AC45" s="360"/>
      <c r="AD45" s="360"/>
      <c r="AE45" s="360"/>
      <c r="AF45" s="360"/>
      <c r="AG45" s="376"/>
      <c r="AH45" s="377"/>
      <c r="AI45" s="377"/>
      <c r="AJ45" s="377"/>
      <c r="AK45" s="377"/>
      <c r="AL45" s="377"/>
      <c r="AM45" s="377"/>
      <c r="AN45" s="377"/>
      <c r="AO45" s="378"/>
      <c r="AP45" s="365"/>
      <c r="AQ45" s="365"/>
      <c r="AR45" s="365"/>
      <c r="AS45" s="366"/>
      <c r="AV45" t="s">
        <v>201</v>
      </c>
      <c r="AW45" t="s">
        <v>189</v>
      </c>
    </row>
    <row r="46" spans="2:50" ht="20.25" customHeight="1">
      <c r="B46" s="302"/>
      <c r="C46" s="303"/>
      <c r="D46" s="303"/>
      <c r="E46" s="303"/>
      <c r="F46" s="303"/>
      <c r="G46" s="389"/>
      <c r="H46" s="361">
        <v>20</v>
      </c>
      <c r="I46" s="362"/>
      <c r="J46" s="359"/>
      <c r="K46" s="359"/>
      <c r="L46" s="15" t="s">
        <v>25</v>
      </c>
      <c r="M46" s="359"/>
      <c r="N46" s="359"/>
      <c r="O46" s="15" t="s">
        <v>26</v>
      </c>
      <c r="P46" s="359"/>
      <c r="Q46" s="359"/>
      <c r="R46" s="15" t="s">
        <v>18</v>
      </c>
      <c r="S46" s="15" t="s">
        <v>14</v>
      </c>
      <c r="T46" s="117" t="str">
        <f t="shared" si="0"/>
        <v/>
      </c>
      <c r="U46" s="25" t="s">
        <v>15</v>
      </c>
      <c r="V46" s="360"/>
      <c r="W46" s="360"/>
      <c r="X46" s="360"/>
      <c r="Y46" s="360"/>
      <c r="Z46" s="360"/>
      <c r="AA46" s="360"/>
      <c r="AB46" s="360"/>
      <c r="AC46" s="360"/>
      <c r="AD46" s="360"/>
      <c r="AE46" s="360"/>
      <c r="AF46" s="360"/>
      <c r="AG46" s="363"/>
      <c r="AH46" s="363"/>
      <c r="AI46" s="363"/>
      <c r="AJ46" s="363"/>
      <c r="AK46" s="363"/>
      <c r="AL46" s="363"/>
      <c r="AM46" s="363"/>
      <c r="AN46" s="363"/>
      <c r="AO46" s="363"/>
      <c r="AP46" s="365"/>
      <c r="AQ46" s="365"/>
      <c r="AR46" s="365"/>
      <c r="AS46" s="366"/>
      <c r="AV46" t="s">
        <v>199</v>
      </c>
    </row>
    <row r="47" spans="2:50" ht="20.25" customHeight="1">
      <c r="B47" s="302"/>
      <c r="C47" s="303"/>
      <c r="D47" s="303"/>
      <c r="E47" s="303"/>
      <c r="F47" s="303"/>
      <c r="G47" s="389"/>
      <c r="H47" s="361">
        <v>20</v>
      </c>
      <c r="I47" s="362"/>
      <c r="J47" s="359"/>
      <c r="K47" s="359"/>
      <c r="L47" s="15" t="s">
        <v>25</v>
      </c>
      <c r="M47" s="359"/>
      <c r="N47" s="359"/>
      <c r="O47" s="15" t="s">
        <v>26</v>
      </c>
      <c r="P47" s="359"/>
      <c r="Q47" s="359"/>
      <c r="R47" s="15" t="s">
        <v>18</v>
      </c>
      <c r="S47" s="15" t="s">
        <v>14</v>
      </c>
      <c r="T47" s="117" t="str">
        <f t="shared" si="0"/>
        <v/>
      </c>
      <c r="U47" s="25" t="s">
        <v>15</v>
      </c>
      <c r="V47" s="360"/>
      <c r="W47" s="360"/>
      <c r="X47" s="360"/>
      <c r="Y47" s="360"/>
      <c r="Z47" s="360"/>
      <c r="AA47" s="360"/>
      <c r="AB47" s="360"/>
      <c r="AC47" s="360"/>
      <c r="AD47" s="360"/>
      <c r="AE47" s="360"/>
      <c r="AF47" s="360"/>
      <c r="AG47" s="363"/>
      <c r="AH47" s="363"/>
      <c r="AI47" s="363"/>
      <c r="AJ47" s="363"/>
      <c r="AK47" s="363"/>
      <c r="AL47" s="363"/>
      <c r="AM47" s="363"/>
      <c r="AN47" s="363"/>
      <c r="AO47" s="363"/>
      <c r="AP47" s="365"/>
      <c r="AQ47" s="365"/>
      <c r="AR47" s="365"/>
      <c r="AS47" s="366"/>
    </row>
    <row r="48" spans="2:50" ht="25" customHeight="1">
      <c r="B48" s="379" t="s">
        <v>46</v>
      </c>
      <c r="C48" s="380"/>
      <c r="D48" s="380"/>
      <c r="E48" s="380"/>
      <c r="F48" s="380"/>
      <c r="G48" s="381"/>
      <c r="H48" s="43"/>
      <c r="I48" s="50"/>
      <c r="J48" s="382" t="s">
        <v>67</v>
      </c>
      <c r="K48" s="382"/>
      <c r="L48" s="382"/>
      <c r="M48" s="382"/>
      <c r="N48" s="382"/>
      <c r="O48" s="51"/>
      <c r="P48" s="382" t="s">
        <v>68</v>
      </c>
      <c r="Q48" s="382"/>
      <c r="R48" s="382"/>
      <c r="S48" s="382"/>
      <c r="T48" s="382"/>
      <c r="U48" s="382"/>
      <c r="V48" s="386" t="s">
        <v>186</v>
      </c>
      <c r="W48" s="386"/>
      <c r="X48" s="386"/>
      <c r="Y48" s="386"/>
      <c r="Z48" s="386"/>
      <c r="AA48" s="386"/>
      <c r="AB48" s="386"/>
      <c r="AC48" s="386"/>
      <c r="AD48" s="386"/>
      <c r="AE48" s="386"/>
      <c r="AF48" s="386"/>
      <c r="AG48" s="386"/>
      <c r="AH48" s="386"/>
      <c r="AI48" s="386"/>
      <c r="AJ48" s="386"/>
      <c r="AK48" s="386"/>
      <c r="AL48" s="386"/>
      <c r="AM48" s="386"/>
      <c r="AN48" s="386"/>
      <c r="AO48" s="386"/>
      <c r="AP48" s="386"/>
      <c r="AQ48" s="386"/>
      <c r="AR48" s="386"/>
      <c r="AS48" s="387"/>
    </row>
    <row r="49" spans="2:71" ht="42" customHeight="1" thickBot="1">
      <c r="B49" s="397" t="s">
        <v>55</v>
      </c>
      <c r="C49" s="398"/>
      <c r="D49" s="398"/>
      <c r="E49" s="398"/>
      <c r="F49" s="398"/>
      <c r="G49" s="399"/>
      <c r="H49" s="495" t="s">
        <v>214</v>
      </c>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c r="AO49" s="496"/>
      <c r="AP49" s="496"/>
      <c r="AQ49" s="496"/>
      <c r="AR49" s="496"/>
      <c r="AS49" s="497"/>
    </row>
    <row r="50" spans="2:71" ht="5.15" customHeight="1" thickTop="1"/>
    <row r="51" spans="2:71">
      <c r="B51" s="4" t="s">
        <v>16</v>
      </c>
    </row>
    <row r="52" spans="2:71" ht="14.15" customHeight="1">
      <c r="B52" s="383" t="s">
        <v>71</v>
      </c>
      <c r="C52" s="384"/>
      <c r="D52" s="384"/>
      <c r="E52" s="385"/>
      <c r="F52" s="30" t="s">
        <v>72</v>
      </c>
      <c r="G52" s="31"/>
      <c r="H52" s="31"/>
      <c r="I52" s="31"/>
      <c r="J52" s="31"/>
      <c r="K52" s="31"/>
      <c r="L52" s="31"/>
      <c r="M52" s="31"/>
      <c r="N52" s="31"/>
      <c r="O52" s="31"/>
      <c r="P52" s="31"/>
      <c r="Q52" s="373" t="s">
        <v>75</v>
      </c>
      <c r="R52" s="374"/>
      <c r="S52" s="374"/>
      <c r="T52" s="374"/>
      <c r="U52" s="375"/>
    </row>
    <row r="53" spans="2:71" ht="14.15" customHeight="1">
      <c r="B53" s="370"/>
      <c r="C53" s="371"/>
      <c r="D53" s="371"/>
      <c r="E53" s="372"/>
      <c r="F53" s="29" t="s">
        <v>73</v>
      </c>
      <c r="G53" s="7"/>
      <c r="H53" s="7"/>
      <c r="I53" s="7"/>
      <c r="J53" s="7"/>
      <c r="K53" s="7"/>
      <c r="L53" s="7"/>
      <c r="M53" s="7"/>
      <c r="N53" s="7"/>
      <c r="O53" s="7"/>
      <c r="P53" s="7"/>
      <c r="Q53" s="370" t="s">
        <v>74</v>
      </c>
      <c r="R53" s="371"/>
      <c r="S53" s="371"/>
      <c r="T53" s="371"/>
      <c r="U53" s="372"/>
    </row>
    <row r="54" spans="2:71" ht="3" customHeight="1">
      <c r="C54" s="28"/>
      <c r="D54" s="28"/>
      <c r="E54" s="28"/>
      <c r="F54" s="28"/>
      <c r="G54" s="28"/>
      <c r="H54" s="28"/>
      <c r="I54" s="28"/>
      <c r="J54" s="28"/>
      <c r="K54" s="28"/>
      <c r="L54" s="28"/>
      <c r="M54" s="28"/>
      <c r="N54" s="28"/>
      <c r="O54" s="28"/>
      <c r="P54" s="28"/>
      <c r="Q54" s="28"/>
      <c r="R54" s="28"/>
      <c r="S54" s="28"/>
      <c r="T54" s="28"/>
      <c r="U54" s="28"/>
    </row>
    <row r="55" spans="2:71">
      <c r="B55" s="4" t="s">
        <v>9</v>
      </c>
      <c r="C55" s="28"/>
      <c r="D55" s="28"/>
      <c r="E55" s="28"/>
      <c r="F55" s="28"/>
      <c r="G55" s="28"/>
      <c r="H55" s="28"/>
      <c r="I55" s="28"/>
      <c r="J55" s="28"/>
      <c r="K55" s="28"/>
      <c r="L55" s="28"/>
      <c r="M55" s="28"/>
      <c r="N55" s="28"/>
      <c r="O55" s="28"/>
      <c r="P55" s="28"/>
      <c r="Q55" s="28"/>
      <c r="R55" s="28"/>
      <c r="S55" s="28"/>
      <c r="T55" s="28"/>
      <c r="U55" s="28"/>
    </row>
    <row r="56" spans="2:71" ht="22" customHeight="1">
      <c r="B56" s="182" t="s">
        <v>10</v>
      </c>
      <c r="C56" s="182"/>
      <c r="D56" s="182"/>
      <c r="E56" s="182"/>
      <c r="F56" s="182"/>
      <c r="G56" s="182"/>
      <c r="H56" s="182"/>
      <c r="I56" s="182"/>
      <c r="J56" s="182"/>
      <c r="K56" s="182"/>
      <c r="L56" s="182"/>
      <c r="M56" s="182"/>
      <c r="N56" s="182"/>
      <c r="O56" s="182"/>
      <c r="P56" s="182"/>
      <c r="Q56" s="182"/>
      <c r="R56" s="182"/>
      <c r="S56" s="182"/>
      <c r="T56" s="182"/>
      <c r="U56" s="182"/>
    </row>
    <row r="57" spans="2:71" ht="22" customHeight="1">
      <c r="B57" s="182"/>
      <c r="C57" s="182"/>
      <c r="D57" s="182"/>
      <c r="E57" s="182"/>
      <c r="F57" s="182"/>
      <c r="G57" s="182"/>
      <c r="H57" s="182"/>
      <c r="I57" s="182"/>
      <c r="J57" s="182"/>
      <c r="K57" s="182"/>
      <c r="L57" s="182"/>
      <c r="M57" s="182"/>
      <c r="N57" s="182"/>
      <c r="O57" s="182"/>
      <c r="P57" s="182"/>
      <c r="Q57" s="182"/>
      <c r="R57" s="182"/>
      <c r="S57" s="182"/>
      <c r="T57" s="182"/>
      <c r="U57" s="182"/>
    </row>
    <row r="58" spans="2:71" ht="5.15" customHeight="1">
      <c r="B58" s="64"/>
      <c r="C58" s="64"/>
      <c r="D58" s="64"/>
      <c r="E58" s="64"/>
      <c r="F58" s="64"/>
      <c r="G58" s="64"/>
      <c r="H58" s="64"/>
      <c r="I58" s="64"/>
      <c r="J58" s="64"/>
      <c r="K58" s="64"/>
      <c r="L58" s="64"/>
      <c r="M58" s="64"/>
      <c r="N58" s="64"/>
      <c r="O58" s="64"/>
      <c r="P58" s="64"/>
      <c r="Q58" s="64"/>
      <c r="R58" s="64"/>
      <c r="S58" s="64"/>
      <c r="T58" s="64"/>
      <c r="U58" s="64"/>
    </row>
    <row r="59" spans="2:71" ht="12" customHeight="1">
      <c r="B59" s="66" t="s">
        <v>52</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2:71" ht="10.5" customHeight="1">
      <c r="B60" s="9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1"/>
      <c r="AF60" s="1"/>
      <c r="AG60" s="1"/>
      <c r="AH60" s="65"/>
      <c r="AI60" s="15"/>
      <c r="AJ60" s="15"/>
      <c r="AK60" s="56"/>
      <c r="AL60" s="55"/>
      <c r="AM60" s="15"/>
      <c r="AN60" s="15"/>
      <c r="AO60" s="56"/>
      <c r="AP60" s="148" t="s">
        <v>202</v>
      </c>
      <c r="AQ60" s="149"/>
      <c r="AR60" s="149"/>
      <c r="AS60" s="150"/>
    </row>
    <row r="61" spans="2:71" ht="9" customHeight="1">
      <c r="B61" s="9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0"/>
      <c r="AK61" s="57"/>
      <c r="AL61" s="10"/>
      <c r="AO61" s="57"/>
      <c r="AP61" s="10"/>
      <c r="AS61" s="57"/>
    </row>
    <row r="62" spans="2:71" ht="9" customHeight="1">
      <c r="B62" s="9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58"/>
      <c r="AI62" s="3"/>
      <c r="AJ62" s="3"/>
      <c r="AK62" s="59"/>
      <c r="AL62" s="58"/>
      <c r="AM62" s="3"/>
      <c r="AN62" s="3"/>
      <c r="AO62" s="59"/>
      <c r="AP62" s="58"/>
      <c r="AQ62" s="3"/>
      <c r="AR62" s="3"/>
      <c r="AS62" s="59"/>
      <c r="BG62" s="3"/>
      <c r="BH62" s="3"/>
      <c r="BI62" s="3"/>
      <c r="BJ62" s="3"/>
      <c r="BK62" s="3"/>
    </row>
    <row r="63" spans="2:71" s="3" customFormat="1" ht="9" customHeight="1">
      <c r="B63" s="9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58"/>
      <c r="AK63" s="59"/>
      <c r="AL63" s="58"/>
      <c r="AO63" s="59"/>
      <c r="AP63" s="58"/>
      <c r="AS63" s="59"/>
      <c r="BG63"/>
      <c r="BH63" s="67"/>
      <c r="BI63"/>
      <c r="BJ63"/>
      <c r="BK63"/>
      <c r="BL63"/>
      <c r="BM63"/>
      <c r="BN63"/>
      <c r="BO63"/>
      <c r="BP63"/>
      <c r="BQ63"/>
      <c r="BR63"/>
      <c r="BS63"/>
    </row>
    <row r="64" spans="2:71" s="3" customFormat="1" ht="9" customHeight="1">
      <c r="B64" s="9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32"/>
      <c r="AK64" s="59"/>
      <c r="AP64" s="58"/>
      <c r="AS64" s="59"/>
      <c r="BG64"/>
      <c r="BH64"/>
      <c r="BI64"/>
      <c r="BJ64"/>
      <c r="BK64"/>
      <c r="BL64"/>
      <c r="BM64"/>
      <c r="BN64"/>
      <c r="BO64"/>
      <c r="BP64"/>
      <c r="BQ64"/>
      <c r="BR64"/>
      <c r="BS64"/>
    </row>
    <row r="65" spans="2:71" s="3" customFormat="1" ht="9" customHeight="1">
      <c r="B65" s="94"/>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58"/>
      <c r="AK65" s="59"/>
      <c r="AL65" s="58"/>
      <c r="AO65" s="59"/>
      <c r="AP65" s="58"/>
      <c r="AS65" s="59"/>
      <c r="BG65"/>
      <c r="BH65"/>
      <c r="BI65"/>
      <c r="BJ65"/>
      <c r="BK65"/>
      <c r="BL65"/>
      <c r="BM65"/>
      <c r="BN65"/>
      <c r="BO65"/>
      <c r="BP65"/>
      <c r="BQ65"/>
      <c r="BR65"/>
      <c r="BS65"/>
    </row>
    <row r="66" spans="2:71" s="3" customFormat="1" ht="9" customHeight="1">
      <c r="B66" s="94"/>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H66" s="60"/>
      <c r="AI66" s="61"/>
      <c r="AJ66" s="61"/>
      <c r="AK66" s="62"/>
      <c r="AL66" s="60"/>
      <c r="AM66" s="61"/>
      <c r="AN66" s="61"/>
      <c r="AO66" s="62"/>
      <c r="AP66" s="60"/>
      <c r="AQ66" s="61"/>
      <c r="AR66" s="61"/>
      <c r="AS66" s="62"/>
      <c r="BG66"/>
      <c r="BH66"/>
      <c r="BI66"/>
      <c r="BJ66"/>
      <c r="BK66"/>
      <c r="BL66"/>
      <c r="BM66"/>
      <c r="BN66"/>
      <c r="BO66"/>
      <c r="BP66"/>
      <c r="BQ66"/>
      <c r="BR66"/>
      <c r="BS66"/>
    </row>
    <row r="67" spans="2:71" s="3" customFormat="1" ht="13.5" customHeight="1">
      <c r="H67" s="5"/>
      <c r="I67" s="5"/>
      <c r="BG67"/>
      <c r="BH67"/>
      <c r="BI67"/>
      <c r="BJ67"/>
      <c r="BK67"/>
      <c r="BL67"/>
      <c r="BM67"/>
      <c r="BN67"/>
      <c r="BO67"/>
      <c r="BP67"/>
      <c r="BQ67"/>
      <c r="BR67"/>
      <c r="BS67"/>
    </row>
    <row r="68" spans="2:71" ht="25" customHeight="1">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5" t="s">
        <v>105</v>
      </c>
      <c r="AG68" s="285"/>
      <c r="AH68" s="285"/>
      <c r="AI68" s="285"/>
      <c r="AJ68" s="285"/>
      <c r="AK68" s="285"/>
      <c r="AL68" s="285"/>
      <c r="AM68" s="285"/>
      <c r="AN68" s="285"/>
      <c r="AO68" s="285"/>
      <c r="AP68" s="285"/>
      <c r="AQ68" s="285"/>
      <c r="AR68" s="285"/>
      <c r="AS68" s="285"/>
      <c r="AT68" s="12"/>
    </row>
    <row r="69" spans="2:71" ht="35.15" customHeight="1">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5"/>
      <c r="AG69" s="285"/>
      <c r="AH69" s="285"/>
      <c r="AI69" s="285"/>
      <c r="AJ69" s="285"/>
      <c r="AK69" s="285"/>
      <c r="AL69" s="285"/>
      <c r="AM69" s="285"/>
      <c r="AN69" s="285"/>
      <c r="AO69" s="285"/>
      <c r="AP69" s="285"/>
      <c r="AQ69" s="285"/>
      <c r="AR69" s="285"/>
      <c r="AS69" s="285"/>
      <c r="AT69" s="12"/>
    </row>
    <row r="70" spans="2:71" ht="5.15" customHeight="1"/>
    <row r="71" spans="2:71" ht="30" customHeight="1">
      <c r="B71" s="287" t="s">
        <v>90</v>
      </c>
      <c r="C71" s="288"/>
      <c r="D71" s="288"/>
      <c r="E71" s="288"/>
      <c r="F71" s="289"/>
      <c r="G71" s="290" t="str">
        <f>IF(O13="","",O13)</f>
        <v>株式会社●●</v>
      </c>
      <c r="H71" s="291"/>
      <c r="I71" s="291"/>
      <c r="J71" s="291"/>
      <c r="K71" s="291"/>
      <c r="L71" s="291"/>
      <c r="M71" s="291"/>
      <c r="N71" s="291"/>
      <c r="O71" s="291"/>
      <c r="P71" s="291"/>
      <c r="Q71" s="291"/>
      <c r="R71" s="291"/>
      <c r="S71" s="291"/>
      <c r="T71" s="291"/>
      <c r="U71" s="291"/>
      <c r="V71" s="291"/>
      <c r="W71" s="291"/>
      <c r="X71" s="291"/>
      <c r="Y71" s="291"/>
      <c r="Z71" s="292"/>
      <c r="AA71" s="235" t="s">
        <v>82</v>
      </c>
      <c r="AB71" s="235"/>
      <c r="AC71" s="235"/>
      <c r="AD71" s="235"/>
      <c r="AE71" s="236"/>
      <c r="AF71" s="290" t="str">
        <f>IF(AE23="","",AE23)</f>
        <v>●●　●●</v>
      </c>
      <c r="AG71" s="291"/>
      <c r="AH71" s="291"/>
      <c r="AI71" s="291"/>
      <c r="AJ71" s="291"/>
      <c r="AK71" s="291"/>
      <c r="AL71" s="291"/>
      <c r="AM71" s="291"/>
      <c r="AN71" s="291"/>
      <c r="AO71" s="291"/>
      <c r="AP71" s="291"/>
      <c r="AQ71" s="149" t="s">
        <v>83</v>
      </c>
      <c r="AR71" s="150"/>
    </row>
    <row r="72" spans="2:71" ht="10" customHeight="1">
      <c r="B72" s="37"/>
      <c r="C72" s="37"/>
      <c r="D72" s="37"/>
      <c r="E72" s="37"/>
      <c r="AB72" s="36"/>
      <c r="AC72" s="36"/>
      <c r="AD72" s="36"/>
      <c r="AE72" s="36"/>
      <c r="AF72" s="36"/>
      <c r="AG72" s="36"/>
      <c r="AH72" s="36"/>
      <c r="AI72" s="36"/>
      <c r="AJ72" s="36"/>
      <c r="AK72" s="36"/>
      <c r="AL72" s="36"/>
      <c r="AM72" s="36"/>
      <c r="AN72" s="36"/>
      <c r="AO72" s="36"/>
      <c r="AP72" s="36"/>
    </row>
    <row r="73" spans="2:71" ht="18" customHeight="1">
      <c r="B73" s="287" t="s">
        <v>38</v>
      </c>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9"/>
      <c r="AV73" s="63" t="s">
        <v>89</v>
      </c>
      <c r="BK73" s="67"/>
    </row>
    <row r="74" spans="2:71" ht="20.149999999999999" customHeight="1">
      <c r="B74" s="151" t="s">
        <v>12</v>
      </c>
      <c r="C74" s="152"/>
      <c r="D74" s="152"/>
      <c r="E74" s="152"/>
      <c r="F74" s="152"/>
      <c r="G74" s="152"/>
      <c r="H74" s="152"/>
      <c r="I74" s="152"/>
      <c r="J74" s="152"/>
      <c r="K74" s="152"/>
      <c r="L74" s="152"/>
      <c r="M74" s="152"/>
      <c r="N74" s="152"/>
      <c r="O74" s="153"/>
      <c r="P74" s="151" t="s">
        <v>6</v>
      </c>
      <c r="Q74" s="152"/>
      <c r="R74" s="152"/>
      <c r="S74" s="152"/>
      <c r="T74" s="152"/>
      <c r="U74" s="152"/>
      <c r="V74" s="152"/>
      <c r="W74" s="152"/>
      <c r="X74" s="152"/>
      <c r="Y74" s="152"/>
      <c r="Z74" s="153"/>
      <c r="AA74" s="151" t="s">
        <v>7</v>
      </c>
      <c r="AB74" s="152"/>
      <c r="AC74" s="152"/>
      <c r="AD74" s="152"/>
      <c r="AE74" s="152"/>
      <c r="AF74" s="152"/>
      <c r="AG74" s="152"/>
      <c r="AH74" s="152"/>
      <c r="AI74" s="153"/>
      <c r="AJ74" s="154" t="s">
        <v>13</v>
      </c>
      <c r="AK74" s="155"/>
      <c r="AL74" s="155"/>
      <c r="AM74" s="155"/>
      <c r="AN74" s="155"/>
      <c r="AO74" s="155"/>
      <c r="AP74" s="155"/>
      <c r="AQ74" s="155"/>
      <c r="AR74" s="156"/>
      <c r="AV74" s="63"/>
      <c r="BK74" s="67"/>
    </row>
    <row r="75" spans="2:71" ht="25" customHeight="1">
      <c r="B75" s="273">
        <v>20</v>
      </c>
      <c r="C75" s="274"/>
      <c r="D75" s="275">
        <f>IF(J42="","",J42)</f>
        <v>24</v>
      </c>
      <c r="E75" s="275"/>
      <c r="F75" s="39" t="s">
        <v>25</v>
      </c>
      <c r="G75" s="275">
        <f>IF(M42="","",M42)</f>
        <v>4</v>
      </c>
      <c r="H75" s="275"/>
      <c r="I75" s="39" t="s">
        <v>26</v>
      </c>
      <c r="J75" s="275">
        <f t="shared" ref="J75:J80" si="1">IF(P42="","",P42)</f>
        <v>1</v>
      </c>
      <c r="K75" s="275"/>
      <c r="L75" s="39" t="s">
        <v>18</v>
      </c>
      <c r="M75" s="39" t="s">
        <v>14</v>
      </c>
      <c r="N75" s="105" t="str">
        <f>IF(T42="","",T42)</f>
        <v>月</v>
      </c>
      <c r="O75" s="53" t="s">
        <v>15</v>
      </c>
      <c r="P75" s="276" t="str">
        <f>IF(V42="","",V42)</f>
        <v>ホールA+B</v>
      </c>
      <c r="Q75" s="277" t="str">
        <f t="shared" ref="Q75:Z80" si="2">IF(W43="","",W43)</f>
        <v/>
      </c>
      <c r="R75" s="277" t="str">
        <f t="shared" si="2"/>
        <v/>
      </c>
      <c r="S75" s="277" t="str">
        <f t="shared" si="2"/>
        <v/>
      </c>
      <c r="T75" s="277" t="str">
        <f t="shared" si="2"/>
        <v/>
      </c>
      <c r="U75" s="277" t="str">
        <f t="shared" si="2"/>
        <v/>
      </c>
      <c r="V75" s="277" t="str">
        <f t="shared" si="2"/>
        <v/>
      </c>
      <c r="W75" s="277" t="str">
        <f t="shared" si="2"/>
        <v/>
      </c>
      <c r="X75" s="277" t="str">
        <f t="shared" si="2"/>
        <v/>
      </c>
      <c r="Y75" s="277" t="str">
        <f t="shared" si="2"/>
        <v/>
      </c>
      <c r="Z75" s="278" t="str">
        <f t="shared" si="2"/>
        <v/>
      </c>
      <c r="AA75" s="279" t="str">
        <f>IF(AG42="","",AG42)</f>
        <v>午前+午後（9:00～17:00）</v>
      </c>
      <c r="AB75" s="280"/>
      <c r="AC75" s="280"/>
      <c r="AD75" s="280"/>
      <c r="AE75" s="282"/>
      <c r="AF75" s="282"/>
      <c r="AG75" s="282"/>
      <c r="AH75" s="282"/>
      <c r="AI75" s="283"/>
      <c r="AJ75" s="492" t="s">
        <v>176</v>
      </c>
      <c r="AK75" s="493"/>
      <c r="AL75" s="493"/>
      <c r="AM75" s="493"/>
      <c r="AN75" s="493"/>
      <c r="AO75" s="493"/>
      <c r="AP75" s="493"/>
      <c r="AQ75" s="493"/>
      <c r="AR75" s="494"/>
      <c r="AV75" s="63" t="s">
        <v>84</v>
      </c>
    </row>
    <row r="76" spans="2:71" ht="25" customHeight="1">
      <c r="B76" s="137">
        <v>20</v>
      </c>
      <c r="C76" s="138"/>
      <c r="D76" s="139">
        <f>IF(J43="","",J43)</f>
        <v>24</v>
      </c>
      <c r="E76" s="139"/>
      <c r="F76" s="40" t="s">
        <v>25</v>
      </c>
      <c r="G76" s="139">
        <f>IF(M43="","",M43)</f>
        <v>4</v>
      </c>
      <c r="H76" s="139"/>
      <c r="I76" s="40" t="s">
        <v>26</v>
      </c>
      <c r="J76" s="139">
        <f t="shared" si="1"/>
        <v>1</v>
      </c>
      <c r="K76" s="139"/>
      <c r="L76" s="40" t="s">
        <v>18</v>
      </c>
      <c r="M76" s="40" t="s">
        <v>14</v>
      </c>
      <c r="N76" s="106" t="str">
        <f>IF(T43="","",T43)</f>
        <v>月</v>
      </c>
      <c r="O76" s="52" t="s">
        <v>15</v>
      </c>
      <c r="P76" s="140" t="str">
        <f>IF(V43="","",V43)</f>
        <v>3階　控室1（ホールB利用時無料）</v>
      </c>
      <c r="Q76" s="141" t="str">
        <f t="shared" si="2"/>
        <v/>
      </c>
      <c r="R76" s="141" t="str">
        <f t="shared" si="2"/>
        <v/>
      </c>
      <c r="S76" s="141" t="str">
        <f t="shared" si="2"/>
        <v/>
      </c>
      <c r="T76" s="141" t="str">
        <f t="shared" si="2"/>
        <v/>
      </c>
      <c r="U76" s="141" t="str">
        <f t="shared" si="2"/>
        <v/>
      </c>
      <c r="V76" s="141" t="str">
        <f t="shared" si="2"/>
        <v/>
      </c>
      <c r="W76" s="141" t="str">
        <f t="shared" si="2"/>
        <v/>
      </c>
      <c r="X76" s="141" t="str">
        <f t="shared" si="2"/>
        <v/>
      </c>
      <c r="Y76" s="141" t="str">
        <f t="shared" si="2"/>
        <v/>
      </c>
      <c r="Z76" s="142" t="str">
        <f t="shared" si="2"/>
        <v/>
      </c>
      <c r="AA76" s="143" t="str">
        <f>IF(AG43="","",AG43)</f>
        <v>午前+午後（9:00～17:00）</v>
      </c>
      <c r="AB76" s="144"/>
      <c r="AC76" s="144"/>
      <c r="AD76" s="144"/>
      <c r="AE76" s="145"/>
      <c r="AF76" s="145"/>
      <c r="AG76" s="145"/>
      <c r="AH76" s="145"/>
      <c r="AI76" s="146"/>
      <c r="AJ76" s="489" t="s">
        <v>88</v>
      </c>
      <c r="AK76" s="490"/>
      <c r="AL76" s="490"/>
      <c r="AM76" s="490"/>
      <c r="AN76" s="490"/>
      <c r="AO76" s="490"/>
      <c r="AP76" s="490"/>
      <c r="AQ76" s="490"/>
      <c r="AR76" s="491"/>
      <c r="AV76" s="63" t="s">
        <v>85</v>
      </c>
    </row>
    <row r="77" spans="2:71" ht="25" customHeight="1">
      <c r="B77" s="137">
        <v>20</v>
      </c>
      <c r="C77" s="138"/>
      <c r="D77" s="139">
        <f>IF(J44="","",J44)</f>
        <v>24</v>
      </c>
      <c r="E77" s="139"/>
      <c r="F77" s="40" t="s">
        <v>25</v>
      </c>
      <c r="G77" s="139">
        <f>IF(M44="","",M44)</f>
        <v>4</v>
      </c>
      <c r="H77" s="139"/>
      <c r="I77" s="40" t="s">
        <v>26</v>
      </c>
      <c r="J77" s="139">
        <f t="shared" si="1"/>
        <v>1</v>
      </c>
      <c r="K77" s="139"/>
      <c r="L77" s="40" t="s">
        <v>18</v>
      </c>
      <c r="M77" s="40" t="s">
        <v>14</v>
      </c>
      <c r="N77" s="106" t="str">
        <f>IF(T44="","",T44)</f>
        <v>月</v>
      </c>
      <c r="O77" s="52" t="s">
        <v>15</v>
      </c>
      <c r="P77" s="140" t="str">
        <f>IF(V44="","",V44)</f>
        <v>3階　控室2（ホールA利用時無料）</v>
      </c>
      <c r="Q77" s="141" t="str">
        <f t="shared" si="2"/>
        <v/>
      </c>
      <c r="R77" s="141" t="str">
        <f t="shared" si="2"/>
        <v/>
      </c>
      <c r="S77" s="141" t="str">
        <f t="shared" si="2"/>
        <v/>
      </c>
      <c r="T77" s="141" t="str">
        <f t="shared" si="2"/>
        <v/>
      </c>
      <c r="U77" s="141" t="str">
        <f t="shared" si="2"/>
        <v/>
      </c>
      <c r="V77" s="141" t="str">
        <f t="shared" si="2"/>
        <v/>
      </c>
      <c r="W77" s="141" t="str">
        <f t="shared" si="2"/>
        <v/>
      </c>
      <c r="X77" s="141" t="str">
        <f t="shared" si="2"/>
        <v/>
      </c>
      <c r="Y77" s="141" t="str">
        <f t="shared" si="2"/>
        <v/>
      </c>
      <c r="Z77" s="142" t="str">
        <f t="shared" si="2"/>
        <v/>
      </c>
      <c r="AA77" s="143" t="str">
        <f>IF(AG44="","",AG44)</f>
        <v>午前+午後（9:00～17:00）</v>
      </c>
      <c r="AB77" s="144"/>
      <c r="AC77" s="144"/>
      <c r="AD77" s="144"/>
      <c r="AE77" s="145"/>
      <c r="AF77" s="145"/>
      <c r="AG77" s="145"/>
      <c r="AH77" s="145"/>
      <c r="AI77" s="146"/>
      <c r="AJ77" s="489" t="s">
        <v>88</v>
      </c>
      <c r="AK77" s="490"/>
      <c r="AL77" s="490"/>
      <c r="AM77" s="490"/>
      <c r="AN77" s="490"/>
      <c r="AO77" s="490"/>
      <c r="AP77" s="490"/>
      <c r="AQ77" s="490"/>
      <c r="AR77" s="491"/>
      <c r="AV77" s="63" t="s">
        <v>85</v>
      </c>
    </row>
    <row r="78" spans="2:71" ht="25" customHeight="1">
      <c r="B78" s="137">
        <v>20</v>
      </c>
      <c r="C78" s="138"/>
      <c r="D78" s="139" t="str">
        <f>IF(J45="","",J45)</f>
        <v/>
      </c>
      <c r="E78" s="139"/>
      <c r="F78" s="40" t="s">
        <v>25</v>
      </c>
      <c r="G78" s="139" t="str">
        <f>IF(M45="","",M45)</f>
        <v/>
      </c>
      <c r="H78" s="139"/>
      <c r="I78" s="40" t="s">
        <v>26</v>
      </c>
      <c r="J78" s="139" t="str">
        <f t="shared" si="1"/>
        <v/>
      </c>
      <c r="K78" s="139"/>
      <c r="L78" s="40" t="s">
        <v>18</v>
      </c>
      <c r="M78" s="40" t="s">
        <v>14</v>
      </c>
      <c r="N78" s="106" t="str">
        <f t="shared" ref="N78:N80" si="3">IF(T45="","",T45)</f>
        <v/>
      </c>
      <c r="O78" s="52" t="s">
        <v>15</v>
      </c>
      <c r="P78" s="140" t="str">
        <f t="shared" ref="P78:P80" si="4">IF(V45="","",V45)</f>
        <v/>
      </c>
      <c r="Q78" s="141" t="str">
        <f t="shared" si="2"/>
        <v/>
      </c>
      <c r="R78" s="141" t="str">
        <f t="shared" si="2"/>
        <v/>
      </c>
      <c r="S78" s="141" t="str">
        <f t="shared" si="2"/>
        <v/>
      </c>
      <c r="T78" s="141" t="str">
        <f t="shared" si="2"/>
        <v/>
      </c>
      <c r="U78" s="141" t="str">
        <f t="shared" si="2"/>
        <v/>
      </c>
      <c r="V78" s="141" t="str">
        <f t="shared" si="2"/>
        <v/>
      </c>
      <c r="W78" s="141" t="str">
        <f t="shared" si="2"/>
        <v/>
      </c>
      <c r="X78" s="141" t="str">
        <f t="shared" si="2"/>
        <v/>
      </c>
      <c r="Y78" s="141" t="str">
        <f t="shared" si="2"/>
        <v/>
      </c>
      <c r="Z78" s="142" t="str">
        <f t="shared" si="2"/>
        <v/>
      </c>
      <c r="AA78" s="143" t="str">
        <f>IF(AG45="","",AG45)</f>
        <v/>
      </c>
      <c r="AB78" s="144"/>
      <c r="AC78" s="144"/>
      <c r="AD78" s="144"/>
      <c r="AE78" s="145"/>
      <c r="AF78" s="145"/>
      <c r="AG78" s="145"/>
      <c r="AH78" s="145"/>
      <c r="AI78" s="146"/>
      <c r="AJ78" s="143"/>
      <c r="AK78" s="144"/>
      <c r="AL78" s="144"/>
      <c r="AM78" s="144"/>
      <c r="AN78" s="144"/>
      <c r="AO78" s="144"/>
      <c r="AP78" s="144"/>
      <c r="AQ78" s="144"/>
      <c r="AR78" s="147"/>
      <c r="AV78" s="63" t="s">
        <v>86</v>
      </c>
    </row>
    <row r="79" spans="2:71" ht="25" customHeight="1">
      <c r="B79" s="137">
        <v>20</v>
      </c>
      <c r="C79" s="138"/>
      <c r="D79" s="139" t="str">
        <f>IF(J46="","",J46)</f>
        <v/>
      </c>
      <c r="E79" s="139"/>
      <c r="F79" s="40" t="s">
        <v>25</v>
      </c>
      <c r="G79" s="139" t="str">
        <f>IF(M46="","",M46)</f>
        <v/>
      </c>
      <c r="H79" s="139"/>
      <c r="I79" s="40" t="s">
        <v>26</v>
      </c>
      <c r="J79" s="139" t="str">
        <f t="shared" si="1"/>
        <v/>
      </c>
      <c r="K79" s="139"/>
      <c r="L79" s="40" t="s">
        <v>18</v>
      </c>
      <c r="M79" s="40" t="s">
        <v>14</v>
      </c>
      <c r="N79" s="106" t="str">
        <f t="shared" si="3"/>
        <v/>
      </c>
      <c r="O79" s="52" t="s">
        <v>15</v>
      </c>
      <c r="P79" s="140" t="str">
        <f t="shared" si="4"/>
        <v/>
      </c>
      <c r="Q79" s="141" t="str">
        <f t="shared" si="2"/>
        <v/>
      </c>
      <c r="R79" s="141" t="str">
        <f t="shared" si="2"/>
        <v/>
      </c>
      <c r="S79" s="141" t="str">
        <f t="shared" si="2"/>
        <v/>
      </c>
      <c r="T79" s="141" t="str">
        <f t="shared" si="2"/>
        <v/>
      </c>
      <c r="U79" s="141" t="str">
        <f t="shared" si="2"/>
        <v/>
      </c>
      <c r="V79" s="141" t="str">
        <f t="shared" si="2"/>
        <v/>
      </c>
      <c r="W79" s="141" t="str">
        <f t="shared" si="2"/>
        <v/>
      </c>
      <c r="X79" s="141" t="str">
        <f t="shared" si="2"/>
        <v/>
      </c>
      <c r="Y79" s="141" t="str">
        <f t="shared" si="2"/>
        <v/>
      </c>
      <c r="Z79" s="142" t="str">
        <f t="shared" si="2"/>
        <v/>
      </c>
      <c r="AA79" s="143" t="str">
        <f t="shared" ref="AA79:AA80" si="5">IF(AG46="","",AG46)</f>
        <v/>
      </c>
      <c r="AB79" s="144"/>
      <c r="AC79" s="144"/>
      <c r="AD79" s="144"/>
      <c r="AE79" s="145"/>
      <c r="AF79" s="145"/>
      <c r="AG79" s="145"/>
      <c r="AH79" s="145"/>
      <c r="AI79" s="146"/>
      <c r="AJ79" s="143"/>
      <c r="AK79" s="144"/>
      <c r="AL79" s="144"/>
      <c r="AM79" s="144"/>
      <c r="AN79" s="144"/>
      <c r="AO79" s="144"/>
      <c r="AP79" s="144"/>
      <c r="AQ79" s="144"/>
      <c r="AR79" s="147"/>
      <c r="AV79" s="63" t="s">
        <v>87</v>
      </c>
    </row>
    <row r="80" spans="2:71" ht="25" customHeight="1">
      <c r="B80" s="262">
        <v>20</v>
      </c>
      <c r="C80" s="263"/>
      <c r="D80" s="264" t="str">
        <f t="shared" ref="D80" si="6">IF(J47="","",J47)</f>
        <v/>
      </c>
      <c r="E80" s="264"/>
      <c r="F80" s="41" t="s">
        <v>25</v>
      </c>
      <c r="G80" s="264" t="str">
        <f t="shared" ref="G80" si="7">IF(M47="","",M47)</f>
        <v/>
      </c>
      <c r="H80" s="264"/>
      <c r="I80" s="41" t="s">
        <v>26</v>
      </c>
      <c r="J80" s="264" t="str">
        <f t="shared" si="1"/>
        <v/>
      </c>
      <c r="K80" s="264"/>
      <c r="L80" s="41" t="s">
        <v>18</v>
      </c>
      <c r="M80" s="41" t="s">
        <v>14</v>
      </c>
      <c r="N80" s="107" t="str">
        <f t="shared" si="3"/>
        <v/>
      </c>
      <c r="O80" s="54" t="s">
        <v>15</v>
      </c>
      <c r="P80" s="265" t="str">
        <f t="shared" si="4"/>
        <v/>
      </c>
      <c r="Q80" s="266" t="str">
        <f t="shared" si="2"/>
        <v/>
      </c>
      <c r="R80" s="266" t="str">
        <f t="shared" si="2"/>
        <v/>
      </c>
      <c r="S80" s="266" t="str">
        <f t="shared" si="2"/>
        <v/>
      </c>
      <c r="T80" s="266" t="str">
        <f t="shared" si="2"/>
        <v/>
      </c>
      <c r="U80" s="266" t="str">
        <f t="shared" si="2"/>
        <v/>
      </c>
      <c r="V80" s="266" t="str">
        <f t="shared" si="2"/>
        <v/>
      </c>
      <c r="W80" s="266" t="str">
        <f t="shared" si="2"/>
        <v/>
      </c>
      <c r="X80" s="266" t="str">
        <f t="shared" si="2"/>
        <v/>
      </c>
      <c r="Y80" s="266" t="str">
        <f t="shared" si="2"/>
        <v/>
      </c>
      <c r="Z80" s="267" t="str">
        <f t="shared" si="2"/>
        <v/>
      </c>
      <c r="AA80" s="268" t="str">
        <f t="shared" si="5"/>
        <v/>
      </c>
      <c r="AB80" s="269"/>
      <c r="AC80" s="269"/>
      <c r="AD80" s="269"/>
      <c r="AE80" s="271"/>
      <c r="AF80" s="271"/>
      <c r="AG80" s="271"/>
      <c r="AH80" s="271"/>
      <c r="AI80" s="272"/>
      <c r="AJ80" s="268"/>
      <c r="AK80" s="269"/>
      <c r="AL80" s="269"/>
      <c r="AM80" s="269"/>
      <c r="AN80" s="269"/>
      <c r="AO80" s="269"/>
      <c r="AP80" s="269"/>
      <c r="AQ80" s="269"/>
      <c r="AR80" s="270"/>
      <c r="AV80" s="63" t="s">
        <v>88</v>
      </c>
    </row>
    <row r="81" spans="2:60" ht="25" customHeight="1" thickBot="1">
      <c r="AB81" s="173" t="s">
        <v>100</v>
      </c>
      <c r="AC81" s="173"/>
      <c r="AD81" s="173"/>
      <c r="AE81" s="173"/>
      <c r="AF81" s="173"/>
      <c r="AG81" s="173"/>
      <c r="AH81" s="173"/>
      <c r="AI81" s="173"/>
      <c r="AJ81" s="173"/>
      <c r="AK81" s="173"/>
      <c r="AL81" s="173"/>
      <c r="AM81" s="173"/>
      <c r="AN81" s="173"/>
      <c r="AO81" s="173"/>
      <c r="AP81" s="173"/>
      <c r="AQ81" s="173"/>
      <c r="AR81" s="173"/>
    </row>
    <row r="82" spans="2:60" ht="15" customHeight="1" thickTop="1">
      <c r="B82" s="157" t="s">
        <v>78</v>
      </c>
      <c r="C82" s="158"/>
      <c r="D82" s="158"/>
      <c r="E82" s="158"/>
      <c r="F82" s="159"/>
      <c r="G82" s="243" t="s">
        <v>79</v>
      </c>
      <c r="H82" s="172"/>
      <c r="I82" s="172"/>
      <c r="J82" s="172"/>
      <c r="K82" s="487">
        <v>200</v>
      </c>
      <c r="L82" s="487"/>
      <c r="M82" s="487"/>
      <c r="N82" s="487"/>
      <c r="O82" s="172" t="s">
        <v>91</v>
      </c>
      <c r="P82" s="172" t="s">
        <v>80</v>
      </c>
      <c r="Q82" s="172"/>
      <c r="R82" s="172"/>
      <c r="S82" s="172"/>
      <c r="T82" s="487">
        <v>15</v>
      </c>
      <c r="U82" s="487"/>
      <c r="V82" s="487"/>
      <c r="W82" s="487"/>
      <c r="X82" s="172" t="s">
        <v>91</v>
      </c>
      <c r="AC82" s="246" t="s">
        <v>77</v>
      </c>
      <c r="AD82" s="247"/>
      <c r="AE82" s="247"/>
      <c r="AF82" s="247"/>
      <c r="AG82" s="247"/>
      <c r="AH82" s="247"/>
      <c r="AI82" s="247"/>
      <c r="AJ82" s="247"/>
      <c r="AK82" s="247"/>
      <c r="AL82" s="247"/>
      <c r="AM82" s="247"/>
      <c r="AN82" s="247"/>
      <c r="AO82" s="247"/>
      <c r="AP82" s="247"/>
      <c r="AQ82" s="248"/>
    </row>
    <row r="83" spans="2:60" ht="15" customHeight="1">
      <c r="B83" s="160"/>
      <c r="C83" s="161"/>
      <c r="D83" s="161"/>
      <c r="E83" s="161"/>
      <c r="F83" s="162"/>
      <c r="G83" s="151"/>
      <c r="H83" s="152"/>
      <c r="I83" s="152"/>
      <c r="J83" s="152"/>
      <c r="K83" s="488"/>
      <c r="L83" s="488"/>
      <c r="M83" s="488"/>
      <c r="N83" s="488"/>
      <c r="O83" s="152"/>
      <c r="P83" s="152"/>
      <c r="Q83" s="152"/>
      <c r="R83" s="152"/>
      <c r="S83" s="152"/>
      <c r="T83" s="488"/>
      <c r="U83" s="488"/>
      <c r="V83" s="488"/>
      <c r="W83" s="488"/>
      <c r="X83" s="152"/>
      <c r="Y83" s="7"/>
      <c r="Z83" s="7"/>
      <c r="AC83" s="100"/>
      <c r="AD83" s="84"/>
      <c r="AE83" s="84"/>
      <c r="AF83" s="84"/>
      <c r="AG83" s="84"/>
      <c r="AH83" s="84"/>
      <c r="AI83" s="84"/>
      <c r="AJ83" s="84"/>
      <c r="AK83" s="84"/>
      <c r="AL83" s="84"/>
      <c r="AM83" s="84"/>
      <c r="AN83" s="84"/>
      <c r="AO83" s="84"/>
      <c r="AP83" s="84"/>
      <c r="AQ83" s="101"/>
    </row>
    <row r="84" spans="2:60" ht="10" customHeight="1">
      <c r="B84" s="38"/>
      <c r="C84" s="38"/>
      <c r="D84" s="38"/>
      <c r="E84" s="38"/>
      <c r="F84" s="38"/>
      <c r="G84" s="36"/>
      <c r="H84" s="36"/>
      <c r="I84" s="36"/>
      <c r="J84" s="36"/>
      <c r="K84" s="36"/>
      <c r="L84" s="36"/>
      <c r="M84" s="36"/>
      <c r="N84" s="36"/>
      <c r="O84" s="36"/>
      <c r="P84" s="36"/>
      <c r="Q84" s="36"/>
      <c r="R84" s="36"/>
      <c r="S84" s="36"/>
      <c r="T84" s="36"/>
      <c r="U84" s="36"/>
      <c r="V84" s="36"/>
      <c r="W84" s="36"/>
      <c r="X84" s="36"/>
      <c r="AC84" s="175"/>
      <c r="AD84" s="167"/>
      <c r="AE84" s="167"/>
      <c r="AF84" s="167"/>
      <c r="AG84" s="167"/>
      <c r="AH84" s="167"/>
      <c r="AI84" s="167"/>
      <c r="AJ84" s="167"/>
      <c r="AK84" s="167"/>
      <c r="AL84" s="167"/>
      <c r="AM84" s="167"/>
      <c r="AN84" s="167"/>
      <c r="AO84" s="167"/>
      <c r="AP84" s="167"/>
      <c r="AQ84" s="174"/>
    </row>
    <row r="85" spans="2:60" ht="5.25" customHeight="1">
      <c r="B85" s="253" t="s">
        <v>92</v>
      </c>
      <c r="C85" s="254"/>
      <c r="D85" s="254"/>
      <c r="E85" s="254"/>
      <c r="F85" s="255"/>
      <c r="G85" s="485" t="s">
        <v>181</v>
      </c>
      <c r="H85" s="485"/>
      <c r="I85" s="485"/>
      <c r="J85" s="251" t="s">
        <v>56</v>
      </c>
      <c r="K85" s="251"/>
      <c r="L85" s="485" t="s">
        <v>182</v>
      </c>
      <c r="M85" s="485"/>
      <c r="N85" s="485"/>
      <c r="O85" s="188" t="s">
        <v>187</v>
      </c>
      <c r="P85" s="188"/>
      <c r="Q85" s="188"/>
      <c r="R85" s="188"/>
      <c r="S85" s="188"/>
      <c r="T85" s="188"/>
      <c r="U85" s="188"/>
      <c r="V85" s="188"/>
      <c r="W85" s="188"/>
      <c r="X85" s="188"/>
      <c r="Y85" s="188"/>
      <c r="Z85" s="188"/>
      <c r="AC85" s="175"/>
      <c r="AD85" s="167"/>
      <c r="AE85" s="167"/>
      <c r="AF85" s="167"/>
      <c r="AG85" s="167"/>
      <c r="AH85" s="167"/>
      <c r="AI85" s="167"/>
      <c r="AJ85" s="167"/>
      <c r="AK85" s="167"/>
      <c r="AL85" s="167"/>
      <c r="AM85" s="167"/>
      <c r="AN85" s="167"/>
      <c r="AO85" s="167"/>
      <c r="AP85" s="167"/>
      <c r="AQ85" s="174"/>
      <c r="BH85" s="67"/>
    </row>
    <row r="86" spans="2:60" ht="9.75" customHeight="1">
      <c r="B86" s="256"/>
      <c r="C86" s="257"/>
      <c r="D86" s="257"/>
      <c r="E86" s="257"/>
      <c r="F86" s="258"/>
      <c r="G86" s="485"/>
      <c r="H86" s="485"/>
      <c r="I86" s="485"/>
      <c r="J86" s="251"/>
      <c r="K86" s="251"/>
      <c r="L86" s="485"/>
      <c r="M86" s="485"/>
      <c r="N86" s="485"/>
      <c r="O86" s="188"/>
      <c r="P86" s="188"/>
      <c r="Q86" s="188"/>
      <c r="R86" s="188"/>
      <c r="S86" s="188"/>
      <c r="T86" s="188"/>
      <c r="U86" s="188"/>
      <c r="V86" s="188"/>
      <c r="W86" s="188"/>
      <c r="X86" s="188"/>
      <c r="Y86" s="188"/>
      <c r="Z86" s="188"/>
      <c r="AC86" s="175"/>
      <c r="AD86" s="167"/>
      <c r="AE86" s="167"/>
      <c r="AF86" s="167"/>
      <c r="AG86" s="167"/>
      <c r="AH86" s="167"/>
      <c r="AI86" s="167"/>
      <c r="AJ86" s="167"/>
      <c r="AK86" s="167"/>
      <c r="AL86" s="167"/>
      <c r="AM86" s="167"/>
      <c r="AN86" s="167"/>
      <c r="AO86" s="167"/>
      <c r="AP86" s="167"/>
      <c r="AQ86" s="174"/>
    </row>
    <row r="87" spans="2:60" ht="5.25" customHeight="1">
      <c r="B87" s="256"/>
      <c r="C87" s="257"/>
      <c r="D87" s="257"/>
      <c r="E87" s="257"/>
      <c r="F87" s="258"/>
      <c r="G87" s="485"/>
      <c r="H87" s="485"/>
      <c r="I87" s="485"/>
      <c r="J87" s="251"/>
      <c r="K87" s="251"/>
      <c r="L87" s="485"/>
      <c r="M87" s="485"/>
      <c r="N87" s="485"/>
      <c r="O87" s="188"/>
      <c r="P87" s="188"/>
      <c r="Q87" s="188"/>
      <c r="R87" s="188"/>
      <c r="S87" s="188"/>
      <c r="T87" s="188"/>
      <c r="U87" s="188"/>
      <c r="V87" s="188"/>
      <c r="W87" s="188"/>
      <c r="X87" s="188"/>
      <c r="Y87" s="188"/>
      <c r="Z87" s="188"/>
      <c r="AC87" s="175"/>
      <c r="AD87" s="167"/>
      <c r="AE87" s="167"/>
      <c r="AF87" s="167"/>
      <c r="AG87" s="167"/>
      <c r="AH87" s="167"/>
      <c r="AI87" s="167"/>
      <c r="AJ87" s="167"/>
      <c r="AK87" s="167"/>
      <c r="AL87" s="167"/>
      <c r="AM87" s="167"/>
      <c r="AN87" s="167"/>
      <c r="AO87" s="167"/>
      <c r="AP87" s="167"/>
      <c r="AQ87" s="174"/>
    </row>
    <row r="88" spans="2:60" ht="9.75" customHeight="1">
      <c r="B88" s="259"/>
      <c r="C88" s="260"/>
      <c r="D88" s="260"/>
      <c r="E88" s="260"/>
      <c r="F88" s="261"/>
      <c r="G88" s="486"/>
      <c r="H88" s="486"/>
      <c r="I88" s="486"/>
      <c r="J88" s="252"/>
      <c r="K88" s="252"/>
      <c r="L88" s="486"/>
      <c r="M88" s="486"/>
      <c r="N88" s="486"/>
      <c r="O88" s="249"/>
      <c r="P88" s="249"/>
      <c r="Q88" s="249"/>
      <c r="R88" s="249"/>
      <c r="S88" s="249"/>
      <c r="T88" s="249"/>
      <c r="U88" s="249"/>
      <c r="V88" s="249"/>
      <c r="W88" s="249"/>
      <c r="X88" s="249"/>
      <c r="Y88" s="249"/>
      <c r="Z88" s="249"/>
      <c r="AC88" s="175"/>
      <c r="AD88" s="167"/>
      <c r="AE88" s="167"/>
      <c r="AF88" s="167"/>
      <c r="AG88" s="167"/>
      <c r="AH88" s="167"/>
      <c r="AI88" s="167"/>
      <c r="AJ88" s="167"/>
      <c r="AK88" s="167"/>
      <c r="AL88" s="167"/>
      <c r="AM88" s="167"/>
      <c r="AN88" s="167"/>
      <c r="AO88" s="167"/>
      <c r="AP88" s="167"/>
      <c r="AQ88" s="174"/>
    </row>
    <row r="89" spans="2:60" ht="5.25" customHeight="1">
      <c r="B89" s="98"/>
      <c r="C89" s="98"/>
      <c r="D89" s="98"/>
      <c r="E89" s="98"/>
      <c r="F89" s="98"/>
      <c r="G89" s="36"/>
      <c r="H89" s="36"/>
      <c r="I89" s="36"/>
      <c r="J89" s="97"/>
      <c r="K89" s="97"/>
      <c r="L89" s="36"/>
      <c r="M89" s="36"/>
      <c r="N89" s="36"/>
      <c r="O89" s="96"/>
      <c r="P89" s="96"/>
      <c r="Q89" s="96"/>
      <c r="R89" s="96"/>
      <c r="S89" s="96"/>
      <c r="T89" s="96"/>
      <c r="U89" s="96"/>
      <c r="V89" s="96"/>
      <c r="W89" s="96"/>
      <c r="X89" s="96"/>
      <c r="Y89" s="96"/>
      <c r="Z89" s="96"/>
      <c r="AC89" s="175"/>
      <c r="AD89" s="167"/>
      <c r="AE89" s="167"/>
      <c r="AF89" s="167"/>
      <c r="AG89" s="167"/>
      <c r="AH89" s="167"/>
      <c r="AI89" s="167"/>
      <c r="AJ89" s="167"/>
      <c r="AK89" s="167"/>
      <c r="AL89" s="167"/>
      <c r="AM89" s="167"/>
      <c r="AN89" s="167"/>
      <c r="AO89" s="167"/>
      <c r="AP89" s="167"/>
      <c r="AQ89" s="174"/>
    </row>
    <row r="90" spans="2:60" ht="4.5" customHeight="1">
      <c r="AC90" s="175"/>
      <c r="AD90" s="167"/>
      <c r="AE90" s="167"/>
      <c r="AF90" s="167"/>
      <c r="AG90" s="167"/>
      <c r="AH90" s="167"/>
      <c r="AI90" s="167"/>
      <c r="AJ90" s="167"/>
      <c r="AK90" s="167"/>
      <c r="AL90" s="167"/>
      <c r="AM90" s="167"/>
      <c r="AN90" s="167"/>
      <c r="AO90" s="167"/>
      <c r="AP90" s="167"/>
      <c r="AQ90" s="174"/>
    </row>
    <row r="91" spans="2:60" ht="10.5" customHeight="1">
      <c r="B91" s="157" t="s">
        <v>93</v>
      </c>
      <c r="C91" s="158"/>
      <c r="D91" s="158"/>
      <c r="E91" s="158"/>
      <c r="F91" s="159"/>
      <c r="G91" s="172" t="s">
        <v>94</v>
      </c>
      <c r="H91" s="172"/>
      <c r="I91" s="485" t="s">
        <v>221</v>
      </c>
      <c r="J91" s="485"/>
      <c r="K91" s="485"/>
      <c r="L91" s="172" t="s">
        <v>56</v>
      </c>
      <c r="M91" s="485" t="s">
        <v>174</v>
      </c>
      <c r="N91" s="485"/>
      <c r="O91" s="485"/>
      <c r="P91" s="172" t="s">
        <v>27</v>
      </c>
      <c r="Q91" s="172"/>
      <c r="R91" s="172" t="s">
        <v>95</v>
      </c>
      <c r="S91" s="172"/>
      <c r="T91" s="485" t="s">
        <v>183</v>
      </c>
      <c r="U91" s="485"/>
      <c r="V91" s="485"/>
      <c r="W91" s="172" t="s">
        <v>56</v>
      </c>
      <c r="X91" s="485" t="s">
        <v>174</v>
      </c>
      <c r="Y91" s="485"/>
      <c r="Z91" s="485"/>
      <c r="AC91" s="175"/>
      <c r="AD91" s="167"/>
      <c r="AE91" s="167"/>
      <c r="AF91" s="167"/>
      <c r="AG91" s="167"/>
      <c r="AH91" s="167"/>
      <c r="AI91" s="167"/>
      <c r="AJ91" s="167"/>
      <c r="AK91" s="167"/>
      <c r="AL91" s="167"/>
      <c r="AM91" s="167"/>
      <c r="AN91" s="167"/>
      <c r="AO91" s="167"/>
      <c r="AP91" s="167"/>
      <c r="AQ91" s="174"/>
    </row>
    <row r="92" spans="2:60" ht="15" customHeight="1">
      <c r="B92" s="168"/>
      <c r="C92" s="169"/>
      <c r="D92" s="169"/>
      <c r="E92" s="169"/>
      <c r="F92" s="170"/>
      <c r="G92" s="172"/>
      <c r="H92" s="172"/>
      <c r="I92" s="485"/>
      <c r="J92" s="485"/>
      <c r="K92" s="485"/>
      <c r="L92" s="172"/>
      <c r="M92" s="485"/>
      <c r="N92" s="485"/>
      <c r="O92" s="485"/>
      <c r="P92" s="172"/>
      <c r="Q92" s="172"/>
      <c r="R92" s="172"/>
      <c r="S92" s="172"/>
      <c r="T92" s="485"/>
      <c r="U92" s="485"/>
      <c r="V92" s="485"/>
      <c r="W92" s="172"/>
      <c r="X92" s="485"/>
      <c r="Y92" s="485"/>
      <c r="Z92" s="485"/>
      <c r="AC92" s="100"/>
      <c r="AD92" s="84"/>
      <c r="AE92" s="84"/>
      <c r="AF92" s="84"/>
      <c r="AG92" s="84"/>
      <c r="AH92" s="84"/>
      <c r="AI92" s="84"/>
      <c r="AJ92" s="84"/>
      <c r="AK92" s="84"/>
      <c r="AL92" s="84"/>
      <c r="AM92" s="84"/>
      <c r="AN92" s="84"/>
      <c r="AO92" s="84"/>
      <c r="AP92" s="84"/>
      <c r="AQ92" s="101"/>
    </row>
    <row r="93" spans="2:60" ht="4.5" customHeight="1">
      <c r="B93" s="160"/>
      <c r="C93" s="161"/>
      <c r="D93" s="161"/>
      <c r="E93" s="161"/>
      <c r="F93" s="162"/>
      <c r="G93" s="172"/>
      <c r="H93" s="172"/>
      <c r="I93" s="485"/>
      <c r="J93" s="485"/>
      <c r="K93" s="485"/>
      <c r="L93" s="172"/>
      <c r="M93" s="485"/>
      <c r="N93" s="485"/>
      <c r="O93" s="485"/>
      <c r="P93" s="172"/>
      <c r="Q93" s="172"/>
      <c r="R93" s="172"/>
      <c r="S93" s="172"/>
      <c r="T93" s="485"/>
      <c r="U93" s="485"/>
      <c r="V93" s="485"/>
      <c r="W93" s="172"/>
      <c r="X93" s="485"/>
      <c r="Y93" s="485"/>
      <c r="Z93" s="485"/>
      <c r="AC93" s="175"/>
      <c r="AD93" s="167"/>
      <c r="AE93" s="167"/>
      <c r="AF93" s="167"/>
      <c r="AG93" s="167"/>
      <c r="AH93" s="167"/>
      <c r="AI93" s="167"/>
      <c r="AJ93" s="167"/>
      <c r="AK93" s="167"/>
      <c r="AL93" s="167"/>
      <c r="AM93" s="167"/>
      <c r="AN93" s="167"/>
      <c r="AO93" s="167"/>
      <c r="AP93" s="167"/>
      <c r="AQ93" s="174"/>
    </row>
    <row r="94" spans="2:60" ht="9" customHeight="1">
      <c r="B94" s="173" t="s">
        <v>101</v>
      </c>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C94" s="175"/>
      <c r="AD94" s="167"/>
      <c r="AE94" s="167"/>
      <c r="AF94" s="167"/>
      <c r="AG94" s="167"/>
      <c r="AH94" s="167"/>
      <c r="AI94" s="167"/>
      <c r="AJ94" s="167"/>
      <c r="AK94" s="167"/>
      <c r="AL94" s="167"/>
      <c r="AM94" s="167"/>
      <c r="AN94" s="167"/>
      <c r="AO94" s="167"/>
      <c r="AP94" s="167"/>
      <c r="AQ94" s="174"/>
    </row>
    <row r="95" spans="2:60" ht="4.5" customHeight="1">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C95" s="175"/>
      <c r="AD95" s="167"/>
      <c r="AE95" s="167"/>
      <c r="AF95" s="167"/>
      <c r="AG95" s="167"/>
      <c r="AH95" s="167"/>
      <c r="AI95" s="167"/>
      <c r="AJ95" s="167"/>
      <c r="AK95" s="167"/>
      <c r="AL95" s="167"/>
      <c r="AM95" s="167"/>
      <c r="AN95" s="167"/>
      <c r="AO95" s="167"/>
      <c r="AP95" s="167"/>
      <c r="AQ95" s="174"/>
    </row>
    <row r="96" spans="2:60" ht="10.5" customHeight="1">
      <c r="AC96" s="175"/>
      <c r="AD96" s="167"/>
      <c r="AE96" s="167"/>
      <c r="AF96" s="167"/>
      <c r="AG96" s="167"/>
      <c r="AH96" s="167"/>
      <c r="AI96" s="167"/>
      <c r="AJ96" s="167"/>
      <c r="AK96" s="167"/>
      <c r="AL96" s="167"/>
      <c r="AM96" s="167"/>
      <c r="AN96" s="167"/>
      <c r="AO96" s="167"/>
      <c r="AP96" s="167"/>
      <c r="AQ96" s="174"/>
    </row>
    <row r="97" spans="2:51" ht="15" customHeight="1">
      <c r="B97" s="157" t="s">
        <v>8</v>
      </c>
      <c r="C97" s="158"/>
      <c r="D97" s="158"/>
      <c r="E97" s="158"/>
      <c r="F97" s="159"/>
      <c r="G97" s="163"/>
      <c r="H97" s="163"/>
      <c r="I97" s="163"/>
      <c r="J97" s="163"/>
      <c r="K97" s="163"/>
      <c r="L97" s="163"/>
      <c r="M97" s="163"/>
      <c r="N97" s="163"/>
      <c r="O97" s="163"/>
      <c r="P97" s="163"/>
      <c r="Q97" s="163"/>
      <c r="R97" s="163"/>
      <c r="S97" s="163"/>
      <c r="T97" s="163"/>
      <c r="U97" s="163"/>
      <c r="V97" s="163"/>
      <c r="W97" s="163"/>
      <c r="X97" s="163"/>
      <c r="Y97" s="163"/>
      <c r="Z97" s="163"/>
      <c r="AC97" s="102"/>
      <c r="AD97" s="99"/>
      <c r="AE97" s="99"/>
      <c r="AF97" s="99"/>
      <c r="AG97" s="99"/>
      <c r="AH97" s="99"/>
      <c r="AI97" s="99"/>
      <c r="AJ97" s="99"/>
      <c r="AK97" s="99"/>
      <c r="AL97" s="99"/>
      <c r="AM97" s="99"/>
      <c r="AN97" s="99"/>
      <c r="AO97" s="99"/>
      <c r="AP97" s="99"/>
      <c r="AQ97" s="103"/>
    </row>
    <row r="98" spans="2:51" ht="15" customHeight="1">
      <c r="B98" s="160"/>
      <c r="C98" s="161"/>
      <c r="D98" s="161"/>
      <c r="E98" s="161"/>
      <c r="F98" s="162"/>
      <c r="G98" s="164"/>
      <c r="H98" s="164"/>
      <c r="I98" s="164"/>
      <c r="J98" s="164"/>
      <c r="K98" s="164"/>
      <c r="L98" s="164"/>
      <c r="M98" s="164"/>
      <c r="N98" s="164"/>
      <c r="O98" s="164"/>
      <c r="P98" s="164"/>
      <c r="Q98" s="164"/>
      <c r="R98" s="164"/>
      <c r="S98" s="164"/>
      <c r="T98" s="164"/>
      <c r="U98" s="164"/>
      <c r="V98" s="164"/>
      <c r="W98" s="164"/>
      <c r="X98" s="164"/>
      <c r="Y98" s="164"/>
      <c r="Z98" s="164"/>
      <c r="AC98" s="100"/>
      <c r="AD98" s="84"/>
      <c r="AE98" s="84"/>
      <c r="AF98" s="84"/>
      <c r="AG98" s="84"/>
      <c r="AH98" s="84"/>
      <c r="AI98" s="84"/>
      <c r="AJ98" s="84"/>
      <c r="AK98" s="84"/>
      <c r="AL98" s="84"/>
      <c r="AM98" s="84"/>
      <c r="AN98" s="84"/>
      <c r="AO98" s="84"/>
      <c r="AP98" s="84"/>
      <c r="AQ98" s="101"/>
    </row>
    <row r="99" spans="2:51" ht="15" customHeight="1">
      <c r="B99" s="166" t="s">
        <v>102</v>
      </c>
      <c r="C99" s="166"/>
      <c r="D99" s="166"/>
      <c r="E99" s="166"/>
      <c r="F99" s="166"/>
      <c r="G99" s="165"/>
      <c r="H99" s="165"/>
      <c r="I99" s="165"/>
      <c r="J99" s="165"/>
      <c r="K99" s="165"/>
      <c r="L99" s="165"/>
      <c r="M99" s="165"/>
      <c r="N99" s="165"/>
      <c r="O99" s="165"/>
      <c r="P99" s="165"/>
      <c r="Q99" s="165"/>
      <c r="R99" s="165"/>
      <c r="S99" s="165"/>
      <c r="T99" s="165"/>
      <c r="U99" s="165"/>
      <c r="V99" s="165"/>
      <c r="W99" s="165"/>
      <c r="X99" s="165"/>
      <c r="Y99" s="165"/>
      <c r="Z99" s="165"/>
      <c r="AC99" s="100"/>
      <c r="AD99" s="84"/>
      <c r="AE99" s="84"/>
      <c r="AF99" s="84"/>
      <c r="AG99" s="84"/>
      <c r="AH99" s="84"/>
      <c r="AI99" s="84"/>
      <c r="AJ99" s="84"/>
      <c r="AK99" s="84"/>
      <c r="AL99" s="84"/>
      <c r="AM99" s="84"/>
      <c r="AN99" s="84"/>
      <c r="AO99" s="84"/>
      <c r="AP99" s="84"/>
      <c r="AQ99" s="101"/>
    </row>
    <row r="100" spans="2:51" ht="15" customHeight="1">
      <c r="B100" s="166"/>
      <c r="C100" s="166"/>
      <c r="D100" s="166"/>
      <c r="E100" s="166"/>
      <c r="F100" s="166"/>
      <c r="G100" s="164"/>
      <c r="H100" s="164"/>
      <c r="I100" s="164"/>
      <c r="J100" s="164"/>
      <c r="K100" s="164"/>
      <c r="L100" s="164"/>
      <c r="M100" s="164"/>
      <c r="N100" s="164"/>
      <c r="O100" s="164"/>
      <c r="P100" s="164"/>
      <c r="Q100" s="164"/>
      <c r="R100" s="164"/>
      <c r="S100" s="164"/>
      <c r="T100" s="164"/>
      <c r="U100" s="164"/>
      <c r="V100" s="164"/>
      <c r="W100" s="164"/>
      <c r="X100" s="164"/>
      <c r="Y100" s="164"/>
      <c r="Z100" s="164"/>
      <c r="AC100" s="100"/>
      <c r="AD100" s="84"/>
      <c r="AE100" s="84"/>
      <c r="AF100" s="84"/>
      <c r="AG100" s="84"/>
      <c r="AH100" s="84"/>
      <c r="AI100" s="84"/>
      <c r="AJ100" s="84"/>
      <c r="AK100" s="84"/>
      <c r="AL100" s="84"/>
      <c r="AM100" s="84"/>
      <c r="AN100" s="84"/>
      <c r="AO100" s="84"/>
      <c r="AP100" s="84"/>
      <c r="AQ100" s="101"/>
    </row>
    <row r="101" spans="2:51" ht="15" customHeight="1">
      <c r="B101" s="166"/>
      <c r="C101" s="166"/>
      <c r="D101" s="166"/>
      <c r="E101" s="166"/>
      <c r="F101" s="166"/>
      <c r="G101" s="165"/>
      <c r="H101" s="165"/>
      <c r="I101" s="165"/>
      <c r="J101" s="165"/>
      <c r="K101" s="165"/>
      <c r="L101" s="165"/>
      <c r="M101" s="165"/>
      <c r="N101" s="165"/>
      <c r="O101" s="165"/>
      <c r="P101" s="165"/>
      <c r="Q101" s="165"/>
      <c r="R101" s="165"/>
      <c r="S101" s="165"/>
      <c r="T101" s="165"/>
      <c r="U101" s="165"/>
      <c r="V101" s="165"/>
      <c r="W101" s="165"/>
      <c r="X101" s="165"/>
      <c r="Y101" s="165"/>
      <c r="Z101" s="165"/>
      <c r="AC101" s="100"/>
      <c r="AD101" s="84"/>
      <c r="AE101" s="84"/>
      <c r="AF101" s="84"/>
      <c r="AG101" s="84"/>
      <c r="AH101" s="84"/>
      <c r="AI101" s="84"/>
      <c r="AJ101" s="84"/>
      <c r="AK101" s="84"/>
      <c r="AL101" s="84"/>
      <c r="AM101" s="84"/>
      <c r="AN101" s="84"/>
      <c r="AO101" s="84"/>
      <c r="AP101" s="84"/>
      <c r="AQ101" s="101"/>
    </row>
    <row r="102" spans="2:51" ht="15" customHeight="1">
      <c r="B102" s="166"/>
      <c r="C102" s="166"/>
      <c r="D102" s="166"/>
      <c r="E102" s="166"/>
      <c r="F102" s="166"/>
      <c r="G102" s="164"/>
      <c r="H102" s="164"/>
      <c r="I102" s="164"/>
      <c r="J102" s="164"/>
      <c r="K102" s="164"/>
      <c r="L102" s="164"/>
      <c r="M102" s="164"/>
      <c r="N102" s="164"/>
      <c r="O102" s="164"/>
      <c r="P102" s="164"/>
      <c r="Q102" s="164"/>
      <c r="R102" s="164"/>
      <c r="S102" s="164"/>
      <c r="T102" s="164"/>
      <c r="U102" s="164"/>
      <c r="V102" s="164"/>
      <c r="W102" s="164"/>
      <c r="X102" s="164"/>
      <c r="Y102" s="164"/>
      <c r="Z102" s="164"/>
      <c r="AC102" s="100"/>
      <c r="AD102" s="84"/>
      <c r="AE102" s="84"/>
      <c r="AF102" s="84"/>
      <c r="AG102" s="84"/>
      <c r="AH102" s="84"/>
      <c r="AI102" s="84"/>
      <c r="AJ102" s="84"/>
      <c r="AK102" s="84"/>
      <c r="AL102" s="84"/>
      <c r="AM102" s="84"/>
      <c r="AN102" s="84"/>
      <c r="AO102" s="84"/>
      <c r="AP102" s="84"/>
      <c r="AQ102" s="101"/>
    </row>
    <row r="103" spans="2:51" ht="13.5" customHeight="1" thickBot="1">
      <c r="AC103" s="231" t="s">
        <v>103</v>
      </c>
      <c r="AD103" s="232"/>
      <c r="AE103" s="232"/>
      <c r="AF103" s="232"/>
      <c r="AG103" s="232"/>
      <c r="AH103" s="232"/>
      <c r="AI103" s="232"/>
      <c r="AJ103" s="232"/>
      <c r="AK103" s="232"/>
      <c r="AL103" s="232"/>
      <c r="AM103" s="232"/>
      <c r="AN103" s="232"/>
      <c r="AO103" s="232"/>
      <c r="AP103" s="232"/>
      <c r="AQ103" s="233"/>
    </row>
    <row r="104" spans="2:51" ht="10" customHeight="1" thickTop="1"/>
    <row r="105" spans="2:51" ht="18" customHeight="1">
      <c r="B105" s="234" t="s">
        <v>96</v>
      </c>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6"/>
    </row>
    <row r="106" spans="2:51" ht="20.149999999999999" customHeight="1">
      <c r="B106" s="237" t="s">
        <v>152</v>
      </c>
      <c r="C106" s="238"/>
      <c r="D106" s="238"/>
      <c r="E106" s="238"/>
      <c r="F106" s="239"/>
      <c r="G106" s="151" t="s">
        <v>97</v>
      </c>
      <c r="H106" s="152"/>
      <c r="I106" s="152"/>
      <c r="J106" s="152"/>
      <c r="K106" s="152"/>
      <c r="L106" s="152"/>
      <c r="M106" s="152"/>
      <c r="N106" s="152"/>
      <c r="O106" s="152"/>
      <c r="P106" s="151" t="s">
        <v>81</v>
      </c>
      <c r="Q106" s="152"/>
      <c r="R106" s="152"/>
      <c r="S106" s="152"/>
      <c r="T106" s="152"/>
      <c r="U106" s="152"/>
      <c r="V106" s="152"/>
      <c r="W106" s="152"/>
      <c r="X106" s="152"/>
      <c r="Y106" s="152"/>
      <c r="Z106" s="153"/>
      <c r="AA106" s="186" t="s">
        <v>191</v>
      </c>
      <c r="AB106" s="186"/>
      <c r="AC106" s="186"/>
      <c r="AD106" s="186"/>
      <c r="AE106" s="186"/>
      <c r="AF106" s="186" t="s">
        <v>98</v>
      </c>
      <c r="AG106" s="186"/>
      <c r="AH106" s="186"/>
      <c r="AI106" s="186"/>
      <c r="AJ106" s="148" t="s">
        <v>8</v>
      </c>
      <c r="AK106" s="149"/>
      <c r="AL106" s="149"/>
      <c r="AM106" s="149"/>
      <c r="AN106" s="149"/>
      <c r="AO106" s="149"/>
      <c r="AP106" s="149"/>
      <c r="AQ106" s="149"/>
      <c r="AR106" s="150"/>
    </row>
    <row r="107" spans="2:51" ht="25" customHeight="1">
      <c r="B107" s="240"/>
      <c r="C107" s="241"/>
      <c r="D107" s="241"/>
      <c r="E107" s="241"/>
      <c r="F107" s="242"/>
      <c r="G107" s="477" t="s">
        <v>215</v>
      </c>
      <c r="H107" s="478"/>
      <c r="I107" s="478"/>
      <c r="J107" s="478"/>
      <c r="K107" s="478"/>
      <c r="L107" s="478"/>
      <c r="M107" s="478"/>
      <c r="N107" s="478"/>
      <c r="O107" s="479"/>
      <c r="P107" s="480" t="str">
        <f t="shared" ref="P107:P116" si="8">IF(G107="","",VLOOKUP(G107,$AV$106:$AY$134,2,FALSE))&amp;""</f>
        <v>W2400×D1200×H200/400</v>
      </c>
      <c r="Q107" s="481"/>
      <c r="R107" s="481"/>
      <c r="S107" s="481"/>
      <c r="T107" s="481"/>
      <c r="U107" s="481"/>
      <c r="V107" s="481"/>
      <c r="W107" s="481"/>
      <c r="X107" s="481"/>
      <c r="Y107" s="481"/>
      <c r="Z107" s="482"/>
      <c r="AA107" s="483">
        <f>IF(G107="","",VLOOKUP(G107,$AV$106:$AY$135,3,FALSE))</f>
        <v>2500</v>
      </c>
      <c r="AB107" s="484"/>
      <c r="AC107" s="484"/>
      <c r="AD107" s="484"/>
      <c r="AE107" s="130" t="s">
        <v>99</v>
      </c>
      <c r="AF107" s="468">
        <v>2</v>
      </c>
      <c r="AG107" s="468"/>
      <c r="AH107" s="468"/>
      <c r="AI107" s="468"/>
      <c r="AJ107" s="469" t="str">
        <f t="shared" ref="AJ107:AJ116" si="9">IF(G107="","",VLOOKUP(G107,$AV$106:$AY$134,4,FALSE))&amp;""</f>
        <v>ステージスカート、ステップ含む</v>
      </c>
      <c r="AK107" s="470"/>
      <c r="AL107" s="470"/>
      <c r="AM107" s="470"/>
      <c r="AN107" s="470"/>
      <c r="AO107" s="470"/>
      <c r="AP107" s="470"/>
      <c r="AQ107" s="470"/>
      <c r="AR107" s="471"/>
      <c r="AV107" t="s">
        <v>151</v>
      </c>
      <c r="AW107" t="s">
        <v>203</v>
      </c>
      <c r="AX107">
        <v>2500</v>
      </c>
      <c r="AY107" t="s">
        <v>154</v>
      </c>
    </row>
    <row r="108" spans="2:51" ht="25" customHeight="1">
      <c r="B108" s="10"/>
      <c r="F108" s="57"/>
      <c r="G108" s="462" t="s">
        <v>216</v>
      </c>
      <c r="H108" s="463"/>
      <c r="I108" s="463"/>
      <c r="J108" s="463"/>
      <c r="K108" s="463"/>
      <c r="L108" s="463"/>
      <c r="M108" s="463"/>
      <c r="N108" s="463"/>
      <c r="O108" s="464"/>
      <c r="P108" s="472" t="str">
        <f t="shared" si="8"/>
        <v>W1200×D600×H1200</v>
      </c>
      <c r="Q108" s="473"/>
      <c r="R108" s="473"/>
      <c r="S108" s="473"/>
      <c r="T108" s="473"/>
      <c r="U108" s="473"/>
      <c r="V108" s="473"/>
      <c r="W108" s="473"/>
      <c r="X108" s="473"/>
      <c r="Y108" s="473"/>
      <c r="Z108" s="474"/>
      <c r="AA108" s="475">
        <f t="shared" ref="AA108:AA116" si="10">IF(G108="","",VLOOKUP(G108,$AV$106:$AY$134,3,FALSE))</f>
        <v>3200</v>
      </c>
      <c r="AB108" s="476"/>
      <c r="AC108" s="476"/>
      <c r="AD108" s="476"/>
      <c r="AE108" s="131" t="s">
        <v>99</v>
      </c>
      <c r="AF108" s="458">
        <v>2</v>
      </c>
      <c r="AG108" s="458"/>
      <c r="AH108" s="458"/>
      <c r="AI108" s="458"/>
      <c r="AJ108" s="459" t="str">
        <f t="shared" si="9"/>
        <v/>
      </c>
      <c r="AK108" s="460"/>
      <c r="AL108" s="460"/>
      <c r="AM108" s="460"/>
      <c r="AN108" s="460"/>
      <c r="AO108" s="460"/>
      <c r="AP108" s="460"/>
      <c r="AQ108" s="460"/>
      <c r="AR108" s="461"/>
      <c r="AV108" t="s">
        <v>144</v>
      </c>
      <c r="AW108" t="s">
        <v>192</v>
      </c>
      <c r="AX108">
        <v>3200</v>
      </c>
    </row>
    <row r="109" spans="2:51" ht="25" customHeight="1">
      <c r="B109" s="10"/>
      <c r="F109" s="57"/>
      <c r="G109" s="462" t="s">
        <v>217</v>
      </c>
      <c r="H109" s="463"/>
      <c r="I109" s="463"/>
      <c r="J109" s="463"/>
      <c r="K109" s="463"/>
      <c r="L109" s="463"/>
      <c r="M109" s="463"/>
      <c r="N109" s="463"/>
      <c r="O109" s="464"/>
      <c r="P109" s="465" t="str">
        <f t="shared" si="8"/>
        <v>W800×D500×H1200</v>
      </c>
      <c r="Q109" s="466"/>
      <c r="R109" s="466"/>
      <c r="S109" s="466"/>
      <c r="T109" s="466"/>
      <c r="U109" s="466"/>
      <c r="V109" s="466"/>
      <c r="W109" s="466"/>
      <c r="X109" s="466"/>
      <c r="Y109" s="466"/>
      <c r="Z109" s="467"/>
      <c r="AA109" s="456">
        <f t="shared" si="10"/>
        <v>2200</v>
      </c>
      <c r="AB109" s="457"/>
      <c r="AC109" s="457"/>
      <c r="AD109" s="457"/>
      <c r="AE109" s="131" t="s">
        <v>99</v>
      </c>
      <c r="AF109" s="458">
        <v>1</v>
      </c>
      <c r="AG109" s="458"/>
      <c r="AH109" s="458"/>
      <c r="AI109" s="458"/>
      <c r="AJ109" s="459" t="str">
        <f t="shared" si="9"/>
        <v/>
      </c>
      <c r="AK109" s="460"/>
      <c r="AL109" s="460"/>
      <c r="AM109" s="460"/>
      <c r="AN109" s="460"/>
      <c r="AO109" s="460"/>
      <c r="AP109" s="460"/>
      <c r="AQ109" s="460"/>
      <c r="AR109" s="461"/>
      <c r="AV109" t="s">
        <v>145</v>
      </c>
      <c r="AW109" t="s">
        <v>193</v>
      </c>
      <c r="AX109">
        <v>2200</v>
      </c>
    </row>
    <row r="110" spans="2:51" ht="25" customHeight="1">
      <c r="B110" s="187" t="s">
        <v>153</v>
      </c>
      <c r="C110" s="188"/>
      <c r="D110" s="188"/>
      <c r="E110" s="188"/>
      <c r="F110" s="189"/>
      <c r="G110" s="462" t="s">
        <v>218</v>
      </c>
      <c r="H110" s="463"/>
      <c r="I110" s="463"/>
      <c r="J110" s="463"/>
      <c r="K110" s="463"/>
      <c r="L110" s="463"/>
      <c r="M110" s="463"/>
      <c r="N110" s="463"/>
      <c r="O110" s="464"/>
      <c r="P110" s="465" t="str">
        <f t="shared" si="8"/>
        <v>W550×D550×H750</v>
      </c>
      <c r="Q110" s="466"/>
      <c r="R110" s="466"/>
      <c r="S110" s="466"/>
      <c r="T110" s="466"/>
      <c r="U110" s="466"/>
      <c r="V110" s="466"/>
      <c r="W110" s="466"/>
      <c r="X110" s="466"/>
      <c r="Y110" s="466"/>
      <c r="Z110" s="467"/>
      <c r="AA110" s="456">
        <f t="shared" si="10"/>
        <v>1000</v>
      </c>
      <c r="AB110" s="457"/>
      <c r="AC110" s="457"/>
      <c r="AD110" s="457"/>
      <c r="AE110" s="131" t="s">
        <v>99</v>
      </c>
      <c r="AF110" s="458">
        <v>1</v>
      </c>
      <c r="AG110" s="458"/>
      <c r="AH110" s="458"/>
      <c r="AI110" s="458"/>
      <c r="AJ110" s="459" t="str">
        <f t="shared" si="9"/>
        <v/>
      </c>
      <c r="AK110" s="460"/>
      <c r="AL110" s="460"/>
      <c r="AM110" s="460"/>
      <c r="AN110" s="460"/>
      <c r="AO110" s="460"/>
      <c r="AP110" s="460"/>
      <c r="AQ110" s="460"/>
      <c r="AR110" s="461"/>
      <c r="AV110" t="s">
        <v>146</v>
      </c>
      <c r="AW110" t="s">
        <v>194</v>
      </c>
      <c r="AX110">
        <v>1000</v>
      </c>
    </row>
    <row r="111" spans="2:51" ht="25" customHeight="1">
      <c r="B111" s="187"/>
      <c r="C111" s="188"/>
      <c r="D111" s="188"/>
      <c r="E111" s="188"/>
      <c r="F111" s="189"/>
      <c r="G111" s="462" t="s">
        <v>219</v>
      </c>
      <c r="H111" s="463"/>
      <c r="I111" s="463"/>
      <c r="J111" s="463"/>
      <c r="K111" s="463"/>
      <c r="L111" s="463"/>
      <c r="M111" s="463"/>
      <c r="N111" s="463"/>
      <c r="O111" s="464"/>
      <c r="P111" s="465" t="str">
        <f t="shared" si="8"/>
        <v>12000lm/16：9</v>
      </c>
      <c r="Q111" s="466"/>
      <c r="R111" s="466"/>
      <c r="S111" s="466"/>
      <c r="T111" s="466"/>
      <c r="U111" s="466"/>
      <c r="V111" s="466"/>
      <c r="W111" s="466"/>
      <c r="X111" s="466"/>
      <c r="Y111" s="466"/>
      <c r="Z111" s="467"/>
      <c r="AA111" s="456">
        <f t="shared" si="10"/>
        <v>100000</v>
      </c>
      <c r="AB111" s="457"/>
      <c r="AC111" s="457"/>
      <c r="AD111" s="457"/>
      <c r="AE111" s="131" t="s">
        <v>99</v>
      </c>
      <c r="AF111" s="458">
        <v>1</v>
      </c>
      <c r="AG111" s="458"/>
      <c r="AH111" s="458"/>
      <c r="AI111" s="458"/>
      <c r="AJ111" s="459" t="str">
        <f t="shared" si="9"/>
        <v>スクリーン込</v>
      </c>
      <c r="AK111" s="460"/>
      <c r="AL111" s="460"/>
      <c r="AM111" s="460"/>
      <c r="AN111" s="460"/>
      <c r="AO111" s="460"/>
      <c r="AP111" s="460"/>
      <c r="AQ111" s="460"/>
      <c r="AR111" s="461"/>
      <c r="AV111" t="s">
        <v>168</v>
      </c>
      <c r="AW111" t="s">
        <v>204</v>
      </c>
      <c r="AX111">
        <v>100000</v>
      </c>
      <c r="AY111" t="s">
        <v>110</v>
      </c>
    </row>
    <row r="112" spans="2:51" ht="25" customHeight="1">
      <c r="B112" s="187"/>
      <c r="C112" s="188"/>
      <c r="D112" s="188"/>
      <c r="E112" s="188"/>
      <c r="F112" s="189"/>
      <c r="G112" s="462" t="s">
        <v>184</v>
      </c>
      <c r="H112" s="463"/>
      <c r="I112" s="463"/>
      <c r="J112" s="463"/>
      <c r="K112" s="463"/>
      <c r="L112" s="463"/>
      <c r="M112" s="463"/>
      <c r="N112" s="463"/>
      <c r="O112" s="464"/>
      <c r="P112" s="453" t="str">
        <f t="shared" si="8"/>
        <v/>
      </c>
      <c r="Q112" s="454"/>
      <c r="R112" s="454"/>
      <c r="S112" s="454"/>
      <c r="T112" s="454"/>
      <c r="U112" s="454"/>
      <c r="V112" s="454"/>
      <c r="W112" s="454"/>
      <c r="X112" s="454"/>
      <c r="Y112" s="454"/>
      <c r="Z112" s="455"/>
      <c r="AA112" s="456">
        <f t="shared" si="10"/>
        <v>1000</v>
      </c>
      <c r="AB112" s="457"/>
      <c r="AC112" s="457"/>
      <c r="AD112" s="457"/>
      <c r="AE112" s="131" t="s">
        <v>99</v>
      </c>
      <c r="AF112" s="458">
        <v>2</v>
      </c>
      <c r="AG112" s="458"/>
      <c r="AH112" s="458"/>
      <c r="AI112" s="458"/>
      <c r="AJ112" s="459" t="str">
        <f t="shared" si="9"/>
        <v/>
      </c>
      <c r="AK112" s="460"/>
      <c r="AL112" s="460"/>
      <c r="AM112" s="460"/>
      <c r="AN112" s="460"/>
      <c r="AO112" s="460"/>
      <c r="AP112" s="460"/>
      <c r="AQ112" s="460"/>
      <c r="AR112" s="461"/>
      <c r="AV112" t="s">
        <v>169</v>
      </c>
      <c r="AW112" t="s">
        <v>111</v>
      </c>
      <c r="AX112">
        <v>20000</v>
      </c>
    </row>
    <row r="113" spans="2:51" ht="25" customHeight="1">
      <c r="B113" s="10"/>
      <c r="F113" s="57"/>
      <c r="G113" s="462" t="s">
        <v>220</v>
      </c>
      <c r="H113" s="463"/>
      <c r="I113" s="463"/>
      <c r="J113" s="463"/>
      <c r="K113" s="463"/>
      <c r="L113" s="463"/>
      <c r="M113" s="463"/>
      <c r="N113" s="463"/>
      <c r="O113" s="464"/>
      <c r="P113" s="453" t="str">
        <f t="shared" si="8"/>
        <v>W1200×D550×H1800</v>
      </c>
      <c r="Q113" s="454"/>
      <c r="R113" s="454"/>
      <c r="S113" s="454"/>
      <c r="T113" s="454"/>
      <c r="U113" s="454"/>
      <c r="V113" s="454"/>
      <c r="W113" s="454"/>
      <c r="X113" s="454"/>
      <c r="Y113" s="454"/>
      <c r="Z113" s="455"/>
      <c r="AA113" s="456">
        <f t="shared" si="10"/>
        <v>1500</v>
      </c>
      <c r="AB113" s="457"/>
      <c r="AC113" s="457"/>
      <c r="AD113" s="457"/>
      <c r="AE113" s="131" t="s">
        <v>99</v>
      </c>
      <c r="AF113" s="458">
        <v>3</v>
      </c>
      <c r="AG113" s="458"/>
      <c r="AH113" s="458"/>
      <c r="AI113" s="458"/>
      <c r="AJ113" s="459" t="str">
        <f t="shared" si="9"/>
        <v/>
      </c>
      <c r="AK113" s="460"/>
      <c r="AL113" s="460"/>
      <c r="AM113" s="460"/>
      <c r="AN113" s="460"/>
      <c r="AO113" s="460"/>
      <c r="AP113" s="460"/>
      <c r="AQ113" s="460"/>
      <c r="AR113" s="461"/>
      <c r="AV113" t="s">
        <v>157</v>
      </c>
      <c r="AW113" t="s">
        <v>205</v>
      </c>
      <c r="AX113">
        <v>70000</v>
      </c>
      <c r="AY113" t="s">
        <v>110</v>
      </c>
    </row>
    <row r="114" spans="2:51" ht="25" customHeight="1">
      <c r="B114" s="10"/>
      <c r="F114" s="57"/>
      <c r="G114" s="183"/>
      <c r="H114" s="184"/>
      <c r="I114" s="184"/>
      <c r="J114" s="184"/>
      <c r="K114" s="184"/>
      <c r="L114" s="184"/>
      <c r="M114" s="184"/>
      <c r="N114" s="184"/>
      <c r="O114" s="185"/>
      <c r="P114" s="176" t="str">
        <f t="shared" si="8"/>
        <v/>
      </c>
      <c r="Q114" s="177"/>
      <c r="R114" s="177"/>
      <c r="S114" s="177"/>
      <c r="T114" s="177"/>
      <c r="U114" s="177"/>
      <c r="V114" s="177"/>
      <c r="W114" s="177"/>
      <c r="X114" s="177"/>
      <c r="Y114" s="177"/>
      <c r="Z114" s="178"/>
      <c r="AA114" s="179" t="str">
        <f t="shared" si="10"/>
        <v/>
      </c>
      <c r="AB114" s="180"/>
      <c r="AC114" s="180"/>
      <c r="AD114" s="180"/>
      <c r="AE114" s="69" t="s">
        <v>99</v>
      </c>
      <c r="AF114" s="181"/>
      <c r="AG114" s="181"/>
      <c r="AH114" s="181"/>
      <c r="AI114" s="181"/>
      <c r="AJ114" s="220" t="str">
        <f t="shared" si="9"/>
        <v/>
      </c>
      <c r="AK114" s="221"/>
      <c r="AL114" s="221"/>
      <c r="AM114" s="221"/>
      <c r="AN114" s="221"/>
      <c r="AO114" s="221"/>
      <c r="AP114" s="221"/>
      <c r="AQ114" s="221"/>
      <c r="AR114" s="222"/>
      <c r="AV114" t="s">
        <v>158</v>
      </c>
      <c r="AW114" t="s">
        <v>112</v>
      </c>
      <c r="AX114">
        <v>15000</v>
      </c>
    </row>
    <row r="115" spans="2:51" ht="25" customHeight="1">
      <c r="B115" s="10"/>
      <c r="F115" s="57"/>
      <c r="G115" s="183"/>
      <c r="H115" s="184"/>
      <c r="I115" s="184"/>
      <c r="J115" s="184"/>
      <c r="K115" s="184"/>
      <c r="L115" s="184"/>
      <c r="M115" s="184"/>
      <c r="N115" s="184"/>
      <c r="O115" s="185"/>
      <c r="P115" s="176" t="str">
        <f t="shared" si="8"/>
        <v/>
      </c>
      <c r="Q115" s="177"/>
      <c r="R115" s="177"/>
      <c r="S115" s="177"/>
      <c r="T115" s="177"/>
      <c r="U115" s="177"/>
      <c r="V115" s="177"/>
      <c r="W115" s="177"/>
      <c r="X115" s="177"/>
      <c r="Y115" s="177"/>
      <c r="Z115" s="178"/>
      <c r="AA115" s="179" t="str">
        <f t="shared" si="10"/>
        <v/>
      </c>
      <c r="AB115" s="180"/>
      <c r="AC115" s="180"/>
      <c r="AD115" s="180"/>
      <c r="AE115" s="69" t="s">
        <v>99</v>
      </c>
      <c r="AF115" s="181"/>
      <c r="AG115" s="181"/>
      <c r="AH115" s="181"/>
      <c r="AI115" s="181"/>
      <c r="AJ115" s="202" t="str">
        <f t="shared" si="9"/>
        <v/>
      </c>
      <c r="AK115" s="203"/>
      <c r="AL115" s="203"/>
      <c r="AM115" s="203"/>
      <c r="AN115" s="203"/>
      <c r="AO115" s="203"/>
      <c r="AP115" s="203"/>
      <c r="AQ115" s="203"/>
      <c r="AR115" s="204"/>
      <c r="AV115" t="s">
        <v>143</v>
      </c>
      <c r="AX115">
        <v>1000</v>
      </c>
      <c r="AY115" s="67"/>
    </row>
    <row r="116" spans="2:51" ht="25" customHeight="1">
      <c r="B116" s="9"/>
      <c r="C116" s="7"/>
      <c r="D116" s="7"/>
      <c r="E116" s="7"/>
      <c r="F116" s="104"/>
      <c r="G116" s="205"/>
      <c r="H116" s="206"/>
      <c r="I116" s="206"/>
      <c r="J116" s="206"/>
      <c r="K116" s="206"/>
      <c r="L116" s="206"/>
      <c r="M116" s="206"/>
      <c r="N116" s="206"/>
      <c r="O116" s="207"/>
      <c r="P116" s="208" t="str">
        <f t="shared" si="8"/>
        <v/>
      </c>
      <c r="Q116" s="209"/>
      <c r="R116" s="209"/>
      <c r="S116" s="209"/>
      <c r="T116" s="209"/>
      <c r="U116" s="209"/>
      <c r="V116" s="209"/>
      <c r="W116" s="209"/>
      <c r="X116" s="209"/>
      <c r="Y116" s="209"/>
      <c r="Z116" s="210"/>
      <c r="AA116" s="211" t="str">
        <f t="shared" si="10"/>
        <v/>
      </c>
      <c r="AB116" s="212"/>
      <c r="AC116" s="212"/>
      <c r="AD116" s="212"/>
      <c r="AE116" s="70" t="s">
        <v>99</v>
      </c>
      <c r="AF116" s="213"/>
      <c r="AG116" s="213"/>
      <c r="AH116" s="213"/>
      <c r="AI116" s="213"/>
      <c r="AJ116" s="214" t="str">
        <f t="shared" si="9"/>
        <v/>
      </c>
      <c r="AK116" s="215"/>
      <c r="AL116" s="215"/>
      <c r="AM116" s="215"/>
      <c r="AN116" s="215"/>
      <c r="AO116" s="215"/>
      <c r="AP116" s="215"/>
      <c r="AQ116" s="215"/>
      <c r="AR116" s="216"/>
      <c r="AV116" t="s">
        <v>160</v>
      </c>
      <c r="AX116">
        <v>1000</v>
      </c>
      <c r="AY116" s="67"/>
    </row>
    <row r="117" spans="2:51" ht="18.75" customHeight="1">
      <c r="B117" s="115" t="s">
        <v>197</v>
      </c>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V117" t="s">
        <v>161</v>
      </c>
      <c r="AX117">
        <v>1000</v>
      </c>
    </row>
    <row r="118" spans="2:51" ht="13.5" customHeight="1">
      <c r="E118" s="94"/>
      <c r="F118" s="94"/>
      <c r="G118" s="118"/>
      <c r="H118" s="118"/>
      <c r="P118" s="119"/>
      <c r="Q118" s="119"/>
      <c r="R118" s="119"/>
      <c r="S118" s="119"/>
      <c r="T118" s="119"/>
      <c r="U118" s="119"/>
      <c r="V118" s="120"/>
      <c r="W118" s="120"/>
      <c r="X118" s="36"/>
      <c r="Y118" s="120"/>
      <c r="Z118" s="120"/>
      <c r="AF118" s="84"/>
      <c r="AG118" s="84"/>
      <c r="AH118" s="84"/>
      <c r="AI118" s="84"/>
      <c r="AJ118" s="121"/>
      <c r="AK118" s="121"/>
      <c r="AL118" s="121"/>
      <c r="AM118" s="121"/>
      <c r="AN118" s="121"/>
      <c r="AO118" s="121"/>
      <c r="AP118" s="121"/>
      <c r="AQ118" s="121"/>
      <c r="AR118" s="121"/>
      <c r="AV118" t="s">
        <v>162</v>
      </c>
      <c r="AX118">
        <v>1000</v>
      </c>
    </row>
    <row r="119" spans="2:51" ht="13.5" customHeight="1">
      <c r="E119" s="94"/>
      <c r="F119" s="94"/>
      <c r="G119" s="118"/>
      <c r="H119" s="118"/>
      <c r="P119" s="119"/>
      <c r="Q119" s="119"/>
      <c r="R119" s="119"/>
      <c r="S119" s="119"/>
      <c r="T119" s="119"/>
      <c r="U119" s="119"/>
      <c r="V119" s="120"/>
      <c r="W119" s="120"/>
      <c r="X119" s="36"/>
      <c r="Y119" s="120"/>
      <c r="Z119" s="120"/>
      <c r="AF119" s="84"/>
      <c r="AG119" s="84"/>
      <c r="AH119" s="84"/>
      <c r="AI119" s="84"/>
      <c r="AJ119" s="121"/>
      <c r="AK119" s="121"/>
      <c r="AL119" s="121"/>
      <c r="AM119" s="121"/>
      <c r="AN119" s="121"/>
      <c r="AO119" s="121"/>
      <c r="AP119" s="121"/>
      <c r="AQ119" s="121"/>
      <c r="AR119" s="121"/>
      <c r="AV119" t="s">
        <v>163</v>
      </c>
      <c r="AX119">
        <v>1000</v>
      </c>
    </row>
    <row r="120" spans="2:51" ht="13.5" customHeight="1">
      <c r="E120" s="94"/>
      <c r="F120" s="94"/>
      <c r="G120" s="118"/>
      <c r="H120" s="118"/>
      <c r="I120" s="126"/>
      <c r="J120" s="126"/>
      <c r="K120" s="126"/>
      <c r="L120" s="126"/>
      <c r="M120" s="126"/>
      <c r="N120" s="126"/>
      <c r="O120" s="126"/>
      <c r="P120" s="119"/>
      <c r="Q120" s="119"/>
      <c r="R120" s="119"/>
      <c r="S120" s="119"/>
      <c r="T120" s="119"/>
      <c r="U120" s="119"/>
      <c r="V120" s="120"/>
      <c r="W120" s="120"/>
      <c r="X120" s="36"/>
      <c r="Y120" s="120"/>
      <c r="Z120" s="120"/>
      <c r="AA120" s="63"/>
      <c r="AB120" s="63"/>
      <c r="AC120" s="63"/>
      <c r="AD120" s="63"/>
      <c r="AF120" s="84"/>
      <c r="AG120" s="84"/>
      <c r="AH120" s="84"/>
      <c r="AI120" s="84"/>
      <c r="AJ120" s="121"/>
      <c r="AK120" s="121"/>
      <c r="AL120" s="121"/>
      <c r="AM120" s="121"/>
      <c r="AN120" s="121"/>
      <c r="AO120" s="121"/>
      <c r="AP120" s="121"/>
      <c r="AQ120" s="121"/>
      <c r="AR120" s="121"/>
      <c r="AV120" t="s">
        <v>149</v>
      </c>
      <c r="AX120">
        <v>1000</v>
      </c>
    </row>
    <row r="121" spans="2:51" ht="13.5" customHeight="1">
      <c r="E121" s="94"/>
      <c r="F121" s="94"/>
      <c r="G121" s="118"/>
      <c r="H121" s="118"/>
      <c r="I121" s="126"/>
      <c r="J121" s="126"/>
      <c r="K121" s="126"/>
      <c r="L121" s="126"/>
      <c r="M121" s="126"/>
      <c r="N121" s="126"/>
      <c r="O121" s="126"/>
      <c r="P121" s="119"/>
      <c r="Q121" s="119"/>
      <c r="R121" s="119"/>
      <c r="S121" s="119"/>
      <c r="T121" s="119"/>
      <c r="U121" s="119"/>
      <c r="V121" s="120"/>
      <c r="W121" s="120"/>
      <c r="X121" s="36"/>
      <c r="Y121" s="120"/>
      <c r="Z121" s="120"/>
      <c r="AA121" s="63"/>
      <c r="AB121" s="63"/>
      <c r="AC121" s="63"/>
      <c r="AD121" s="63"/>
      <c r="AF121" s="84"/>
      <c r="AG121" s="84"/>
      <c r="AH121" s="84"/>
      <c r="AI121" s="84"/>
      <c r="AJ121" s="121"/>
      <c r="AK121" s="121"/>
      <c r="AL121" s="121"/>
      <c r="AM121" s="121"/>
      <c r="AN121" s="121"/>
      <c r="AO121" s="121"/>
      <c r="AP121" s="121"/>
      <c r="AQ121" s="121"/>
      <c r="AR121" s="121"/>
      <c r="AV121" t="s">
        <v>164</v>
      </c>
      <c r="AW121" t="s">
        <v>113</v>
      </c>
      <c r="AX121">
        <v>500</v>
      </c>
    </row>
    <row r="122" spans="2:51" ht="13.5" customHeight="1">
      <c r="B122" s="125"/>
      <c r="C122" s="125"/>
      <c r="D122" s="125"/>
      <c r="E122" s="125"/>
      <c r="F122" s="125"/>
      <c r="G122" s="118"/>
      <c r="H122" s="118"/>
      <c r="I122" s="126"/>
      <c r="J122" s="126"/>
      <c r="K122" s="126"/>
      <c r="L122" s="126"/>
      <c r="M122" s="126"/>
      <c r="N122" s="126"/>
      <c r="O122" s="126"/>
      <c r="P122" s="119"/>
      <c r="Q122" s="119"/>
      <c r="R122" s="119"/>
      <c r="S122" s="119"/>
      <c r="T122" s="119"/>
      <c r="U122" s="119"/>
      <c r="V122" s="120"/>
      <c r="W122" s="120"/>
      <c r="X122" s="36"/>
      <c r="Y122" s="120"/>
      <c r="Z122" s="120"/>
      <c r="AA122" s="63"/>
      <c r="AB122" s="63"/>
      <c r="AC122" s="63"/>
      <c r="AD122" s="63"/>
      <c r="AF122" s="84"/>
      <c r="AG122" s="84"/>
      <c r="AH122" s="84"/>
      <c r="AI122" s="84"/>
      <c r="AJ122" s="121"/>
      <c r="AK122" s="121"/>
      <c r="AL122" s="121"/>
      <c r="AM122" s="121"/>
      <c r="AN122" s="121"/>
      <c r="AO122" s="121"/>
      <c r="AP122" s="121"/>
      <c r="AQ122" s="121"/>
      <c r="AR122" s="121"/>
      <c r="AV122" t="s">
        <v>147</v>
      </c>
      <c r="AW122" t="s">
        <v>159</v>
      </c>
      <c r="AX122">
        <v>500</v>
      </c>
    </row>
    <row r="123" spans="2:51" ht="13.5" customHeight="1">
      <c r="B123" s="125"/>
      <c r="C123" s="125"/>
      <c r="D123" s="125"/>
      <c r="E123" s="125"/>
      <c r="F123" s="125"/>
      <c r="G123" s="118"/>
      <c r="H123" s="118"/>
      <c r="I123" s="126"/>
      <c r="J123" s="126"/>
      <c r="K123" s="126"/>
      <c r="L123" s="126"/>
      <c r="M123" s="126"/>
      <c r="N123" s="126"/>
      <c r="O123" s="126"/>
      <c r="P123" s="119"/>
      <c r="Q123" s="119"/>
      <c r="R123" s="119"/>
      <c r="S123" s="119"/>
      <c r="T123" s="119"/>
      <c r="U123" s="119"/>
      <c r="V123" s="120"/>
      <c r="W123" s="120"/>
      <c r="X123" s="36"/>
      <c r="Y123" s="120"/>
      <c r="Z123" s="120"/>
      <c r="AA123" s="63"/>
      <c r="AB123" s="63"/>
      <c r="AC123" s="63"/>
      <c r="AD123" s="63"/>
      <c r="AF123" s="84"/>
      <c r="AG123" s="84"/>
      <c r="AH123" s="84"/>
      <c r="AI123" s="84"/>
      <c r="AJ123" s="121"/>
      <c r="AK123" s="121"/>
      <c r="AL123" s="121"/>
      <c r="AM123" s="121"/>
      <c r="AN123" s="121"/>
      <c r="AO123" s="121"/>
      <c r="AP123" s="121"/>
      <c r="AQ123" s="121"/>
      <c r="AR123" s="121"/>
      <c r="AV123" t="s">
        <v>165</v>
      </c>
      <c r="AW123" t="s">
        <v>166</v>
      </c>
      <c r="AX123">
        <v>1000</v>
      </c>
    </row>
    <row r="124" spans="2:51" ht="13.5" customHeight="1">
      <c r="B124" s="125"/>
      <c r="C124" s="125"/>
      <c r="D124" s="125"/>
      <c r="E124" s="125"/>
      <c r="F124" s="125"/>
      <c r="G124" s="125"/>
      <c r="H124" s="125"/>
      <c r="I124" s="127"/>
      <c r="J124" s="127"/>
      <c r="K124" s="127"/>
      <c r="L124" s="127"/>
      <c r="M124" s="123"/>
      <c r="N124" s="123"/>
      <c r="O124" s="123"/>
      <c r="P124" s="123"/>
      <c r="Q124" s="123"/>
      <c r="R124" s="123"/>
      <c r="S124" s="123"/>
      <c r="T124" s="123"/>
      <c r="U124" s="123"/>
      <c r="V124" s="124"/>
      <c r="W124" s="124"/>
      <c r="X124" s="124"/>
      <c r="Y124" s="124"/>
      <c r="Z124" s="124"/>
      <c r="AJ124" s="123"/>
      <c r="AK124" s="123"/>
      <c r="AL124" s="123"/>
      <c r="AM124" s="123"/>
      <c r="AN124" s="123"/>
      <c r="AO124" s="123"/>
      <c r="AP124" s="123"/>
      <c r="AQ124" s="123"/>
      <c r="AR124" s="123"/>
      <c r="AV124" t="s">
        <v>170</v>
      </c>
      <c r="AW124" s="67" t="s">
        <v>196</v>
      </c>
      <c r="AX124">
        <v>1000</v>
      </c>
    </row>
    <row r="125" spans="2:51" ht="13.5" customHeight="1">
      <c r="B125" s="125"/>
      <c r="C125" s="125"/>
      <c r="D125" s="125"/>
      <c r="E125" s="125"/>
      <c r="F125" s="125"/>
      <c r="G125" s="125"/>
      <c r="H125" s="125"/>
      <c r="I125" s="128"/>
      <c r="J125" s="128"/>
      <c r="K125" s="128"/>
      <c r="L125" s="128"/>
      <c r="M125" s="129"/>
      <c r="N125" s="129"/>
      <c r="O125" s="129"/>
      <c r="P125" s="129"/>
      <c r="Q125" s="129"/>
      <c r="R125" s="129"/>
      <c r="S125" s="129"/>
      <c r="T125" s="129"/>
      <c r="U125" s="129"/>
      <c r="V125" s="120"/>
      <c r="W125" s="120"/>
      <c r="Y125" s="120"/>
      <c r="Z125" s="120"/>
      <c r="AA125" s="84"/>
      <c r="AB125" s="84"/>
      <c r="AC125" s="84"/>
      <c r="AD125" s="84"/>
      <c r="AF125" s="84"/>
      <c r="AG125" s="84"/>
      <c r="AH125" s="84"/>
      <c r="AI125" s="84"/>
      <c r="AJ125" s="122"/>
      <c r="AK125" s="122"/>
      <c r="AL125" s="122"/>
      <c r="AM125" s="122"/>
      <c r="AN125" s="122"/>
      <c r="AO125" s="122"/>
      <c r="AP125" s="122"/>
      <c r="AQ125" s="122"/>
      <c r="AR125" s="122"/>
      <c r="AV125" t="s">
        <v>148</v>
      </c>
      <c r="AW125" t="s">
        <v>195</v>
      </c>
      <c r="AX125">
        <v>1500</v>
      </c>
    </row>
    <row r="126" spans="2:51" ht="13.5" customHeight="1">
      <c r="B126" s="125"/>
      <c r="C126" s="125"/>
      <c r="D126" s="125"/>
      <c r="E126" s="125"/>
      <c r="F126" s="125"/>
      <c r="G126" s="125"/>
      <c r="H126" s="125"/>
      <c r="I126" s="128"/>
      <c r="J126" s="128"/>
      <c r="K126" s="128"/>
      <c r="L126" s="128"/>
      <c r="M126" s="129"/>
      <c r="N126" s="129"/>
      <c r="O126" s="129"/>
      <c r="P126" s="129"/>
      <c r="Q126" s="129"/>
      <c r="R126" s="129"/>
      <c r="S126" s="129"/>
      <c r="T126" s="129"/>
      <c r="U126" s="129"/>
      <c r="V126" s="120"/>
      <c r="W126" s="120"/>
      <c r="Y126" s="120"/>
      <c r="Z126" s="120"/>
      <c r="AA126" s="84"/>
      <c r="AB126" s="84"/>
      <c r="AC126" s="84"/>
      <c r="AD126" s="84"/>
      <c r="AF126" s="84"/>
      <c r="AG126" s="84"/>
      <c r="AH126" s="84"/>
      <c r="AI126" s="84"/>
      <c r="AJ126" s="122"/>
      <c r="AK126" s="122"/>
      <c r="AL126" s="122"/>
      <c r="AM126" s="122"/>
      <c r="AN126" s="122"/>
      <c r="AO126" s="122"/>
      <c r="AP126" s="122"/>
      <c r="AQ126" s="122"/>
      <c r="AR126" s="122"/>
      <c r="AV126" t="s">
        <v>167</v>
      </c>
      <c r="AW126" t="s">
        <v>206</v>
      </c>
      <c r="AX126">
        <v>1000</v>
      </c>
    </row>
    <row r="127" spans="2:51" ht="13.5" customHeight="1">
      <c r="B127" s="125"/>
      <c r="C127" s="125"/>
      <c r="D127" s="125"/>
      <c r="E127" s="125"/>
      <c r="F127" s="125"/>
      <c r="G127" s="125"/>
      <c r="H127" s="125"/>
      <c r="I127" s="128"/>
      <c r="J127" s="128"/>
      <c r="K127" s="128"/>
      <c r="L127" s="128"/>
      <c r="M127" s="129"/>
      <c r="N127" s="129"/>
      <c r="O127" s="129"/>
      <c r="P127" s="129"/>
      <c r="Q127" s="129"/>
      <c r="R127" s="129"/>
      <c r="S127" s="129"/>
      <c r="T127" s="129"/>
      <c r="U127" s="129"/>
      <c r="V127" s="120"/>
      <c r="W127" s="120"/>
      <c r="Y127" s="120"/>
      <c r="Z127" s="120"/>
      <c r="AA127" s="84"/>
      <c r="AB127" s="84"/>
      <c r="AC127" s="84"/>
      <c r="AD127" s="84"/>
      <c r="AF127" s="84"/>
      <c r="AG127" s="84"/>
      <c r="AH127" s="84"/>
      <c r="AI127" s="84"/>
      <c r="AJ127" s="122"/>
      <c r="AK127" s="122"/>
      <c r="AL127" s="122"/>
      <c r="AM127" s="122"/>
      <c r="AN127" s="122"/>
      <c r="AO127" s="122"/>
      <c r="AP127" s="122"/>
      <c r="AQ127" s="122"/>
      <c r="AR127" s="122"/>
      <c r="AV127" t="s">
        <v>150</v>
      </c>
      <c r="AW127" t="s">
        <v>207</v>
      </c>
      <c r="AX127">
        <v>500</v>
      </c>
    </row>
    <row r="128" spans="2:51" ht="13.5" customHeight="1">
      <c r="B128" s="125"/>
      <c r="C128" s="125"/>
      <c r="D128" s="125"/>
      <c r="E128" s="125"/>
      <c r="F128" s="125"/>
      <c r="G128" s="125"/>
      <c r="H128" s="125"/>
      <c r="I128" s="128"/>
      <c r="J128" s="128"/>
      <c r="K128" s="128"/>
      <c r="L128" s="128"/>
      <c r="M128" s="129"/>
      <c r="N128" s="129"/>
      <c r="O128" s="129"/>
      <c r="P128" s="129"/>
      <c r="Q128" s="129"/>
      <c r="R128" s="129"/>
      <c r="S128" s="129"/>
      <c r="T128" s="129"/>
      <c r="U128" s="129"/>
      <c r="V128" s="120"/>
      <c r="W128" s="120"/>
      <c r="Y128" s="120"/>
      <c r="Z128" s="120"/>
      <c r="AA128" s="84"/>
      <c r="AB128" s="84"/>
      <c r="AC128" s="84"/>
      <c r="AD128" s="84"/>
      <c r="AF128" s="84"/>
      <c r="AG128" s="84"/>
      <c r="AH128" s="84"/>
      <c r="AI128" s="84"/>
      <c r="AJ128" s="122"/>
      <c r="AK128" s="122"/>
      <c r="AL128" s="122"/>
      <c r="AM128" s="122"/>
      <c r="AN128" s="122"/>
      <c r="AO128" s="122"/>
      <c r="AP128" s="122"/>
      <c r="AQ128" s="122"/>
      <c r="AR128" s="122"/>
    </row>
    <row r="129" spans="2:46" ht="13.5" customHeight="1">
      <c r="B129" s="125"/>
      <c r="C129" s="125"/>
      <c r="D129" s="125"/>
      <c r="E129" s="125"/>
      <c r="F129" s="125"/>
      <c r="G129" s="125"/>
      <c r="H129" s="125"/>
      <c r="I129" s="128"/>
      <c r="J129" s="128"/>
      <c r="K129" s="128"/>
      <c r="L129" s="128"/>
      <c r="M129" s="129"/>
      <c r="N129" s="129"/>
      <c r="O129" s="129"/>
      <c r="P129" s="129"/>
      <c r="Q129" s="129"/>
      <c r="R129" s="129"/>
      <c r="S129" s="129"/>
      <c r="T129" s="129"/>
      <c r="U129" s="129"/>
      <c r="V129" s="120"/>
      <c r="W129" s="120"/>
      <c r="Y129" s="120"/>
      <c r="Z129" s="120"/>
      <c r="AA129" s="84"/>
      <c r="AB129" s="84"/>
      <c r="AC129" s="84"/>
      <c r="AD129" s="84"/>
      <c r="AF129" s="84"/>
      <c r="AG129" s="84"/>
      <c r="AH129" s="84"/>
      <c r="AI129" s="84"/>
      <c r="AJ129" s="122"/>
      <c r="AK129" s="122"/>
      <c r="AL129" s="122"/>
      <c r="AM129" s="122"/>
      <c r="AN129" s="122"/>
      <c r="AO129" s="122"/>
      <c r="AP129" s="122"/>
      <c r="AQ129" s="122"/>
      <c r="AR129" s="122"/>
    </row>
    <row r="130" spans="2:46" ht="13.5" customHeight="1">
      <c r="B130" s="125"/>
      <c r="C130" s="125"/>
      <c r="D130" s="125"/>
      <c r="E130" s="125"/>
      <c r="F130" s="125"/>
      <c r="G130" s="125"/>
      <c r="H130" s="125"/>
      <c r="I130" s="128"/>
      <c r="J130" s="128"/>
      <c r="K130" s="128"/>
      <c r="L130" s="128"/>
      <c r="M130" s="129"/>
      <c r="N130" s="129"/>
      <c r="O130" s="129"/>
      <c r="P130" s="129"/>
      <c r="Q130" s="129"/>
      <c r="R130" s="129"/>
      <c r="S130" s="129"/>
      <c r="T130" s="129"/>
      <c r="U130" s="129"/>
      <c r="V130" s="120"/>
      <c r="W130" s="120"/>
      <c r="Y130" s="120"/>
      <c r="Z130" s="120"/>
      <c r="AA130" s="84"/>
      <c r="AB130" s="84"/>
      <c r="AC130" s="84"/>
      <c r="AD130" s="84"/>
      <c r="AF130" s="84"/>
      <c r="AG130" s="84"/>
      <c r="AH130" s="84"/>
      <c r="AI130" s="84"/>
      <c r="AJ130" s="122"/>
      <c r="AK130" s="122"/>
      <c r="AL130" s="122"/>
      <c r="AM130" s="122"/>
      <c r="AN130" s="122"/>
      <c r="AO130" s="122"/>
      <c r="AP130" s="122"/>
      <c r="AQ130" s="122"/>
      <c r="AR130" s="122"/>
    </row>
    <row r="131" spans="2:46" ht="13.5" customHeight="1">
      <c r="E131" s="94"/>
      <c r="F131" s="94"/>
      <c r="G131" s="125"/>
      <c r="H131" s="125"/>
      <c r="I131" s="128"/>
      <c r="J131" s="128"/>
      <c r="K131" s="128"/>
      <c r="L131" s="128"/>
      <c r="M131" s="129"/>
      <c r="N131" s="129"/>
      <c r="O131" s="129"/>
      <c r="P131" s="129"/>
      <c r="Q131" s="129"/>
      <c r="R131" s="129"/>
      <c r="S131" s="129"/>
      <c r="T131" s="129"/>
      <c r="U131" s="129"/>
      <c r="V131" s="120"/>
      <c r="W131" s="120"/>
      <c r="Y131" s="120"/>
      <c r="Z131" s="120"/>
      <c r="AA131" s="84"/>
      <c r="AB131" s="84"/>
      <c r="AC131" s="84"/>
      <c r="AD131" s="84"/>
      <c r="AF131" s="84"/>
      <c r="AG131" s="84"/>
      <c r="AH131" s="84"/>
      <c r="AI131" s="84"/>
      <c r="AJ131" s="122"/>
      <c r="AK131" s="122"/>
      <c r="AL131" s="122"/>
      <c r="AM131" s="122"/>
      <c r="AN131" s="122"/>
      <c r="AO131" s="122"/>
      <c r="AP131" s="122"/>
      <c r="AQ131" s="122"/>
      <c r="AR131" s="122"/>
    </row>
    <row r="132" spans="2:46" ht="13.5" customHeight="1">
      <c r="E132" s="94"/>
      <c r="F132" s="94"/>
      <c r="G132" s="125"/>
      <c r="H132" s="125"/>
      <c r="I132" s="128"/>
      <c r="J132" s="128"/>
      <c r="K132" s="128"/>
      <c r="L132" s="128"/>
      <c r="M132" s="129"/>
      <c r="N132" s="129"/>
      <c r="O132" s="129"/>
      <c r="P132" s="129"/>
      <c r="Q132" s="129"/>
      <c r="R132" s="129"/>
      <c r="S132" s="129"/>
      <c r="T132" s="129"/>
      <c r="U132" s="129"/>
      <c r="V132" s="120"/>
      <c r="W132" s="120"/>
      <c r="Y132" s="120"/>
      <c r="Z132" s="120"/>
      <c r="AA132" s="84"/>
      <c r="AB132" s="84"/>
      <c r="AC132" s="84"/>
      <c r="AD132" s="84"/>
      <c r="AF132" s="84"/>
      <c r="AG132" s="84"/>
      <c r="AH132" s="84"/>
      <c r="AI132" s="84"/>
      <c r="AJ132" s="122"/>
      <c r="AK132" s="122"/>
      <c r="AL132" s="122"/>
      <c r="AM132" s="122"/>
      <c r="AN132" s="122"/>
      <c r="AO132" s="122"/>
      <c r="AP132" s="122"/>
      <c r="AQ132" s="122"/>
      <c r="AR132" s="122"/>
    </row>
    <row r="133" spans="2:46" ht="5.15" customHeight="1"/>
    <row r="135" spans="2:46" ht="25" customHeight="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403" t="s">
        <v>188</v>
      </c>
      <c r="AF135" s="403"/>
      <c r="AG135" s="403"/>
      <c r="AH135" s="403"/>
      <c r="AI135" s="403"/>
      <c r="AJ135" s="403"/>
      <c r="AK135" s="403"/>
      <c r="AL135" s="403"/>
      <c r="AM135" s="403"/>
      <c r="AN135" s="403"/>
      <c r="AO135" s="403"/>
      <c r="AP135" s="403"/>
      <c r="AQ135" s="403"/>
      <c r="AR135" s="403"/>
      <c r="AS135" s="72"/>
      <c r="AT135" s="12"/>
    </row>
    <row r="136" spans="2:46" ht="35.15" customHeight="1">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403"/>
      <c r="AF136" s="403"/>
      <c r="AG136" s="403"/>
      <c r="AH136" s="403"/>
      <c r="AI136" s="403"/>
      <c r="AJ136" s="403"/>
      <c r="AK136" s="403"/>
      <c r="AL136" s="403"/>
      <c r="AM136" s="403"/>
      <c r="AN136" s="403"/>
      <c r="AO136" s="403"/>
      <c r="AP136" s="403"/>
      <c r="AQ136" s="403"/>
      <c r="AR136" s="403"/>
      <c r="AS136" s="72"/>
      <c r="AT136" s="12"/>
    </row>
    <row r="137" spans="2:46" ht="5.15" customHeight="1"/>
    <row r="138" spans="2:46" ht="13.5" customHeight="1"/>
    <row r="139" spans="2:46" ht="35.15" customHeight="1">
      <c r="B139" s="287" t="s">
        <v>90</v>
      </c>
      <c r="C139" s="288"/>
      <c r="D139" s="288"/>
      <c r="E139" s="288"/>
      <c r="F139" s="289"/>
      <c r="G139" s="404" t="str">
        <f>IF(O13="","",O13)</f>
        <v>株式会社●●</v>
      </c>
      <c r="H139" s="405"/>
      <c r="I139" s="405"/>
      <c r="J139" s="405"/>
      <c r="K139" s="405"/>
      <c r="L139" s="405"/>
      <c r="M139" s="405"/>
      <c r="N139" s="405"/>
      <c r="O139" s="405"/>
      <c r="P139" s="405"/>
      <c r="Q139" s="405"/>
      <c r="R139" s="405"/>
      <c r="S139" s="405"/>
      <c r="T139" s="405"/>
      <c r="U139" s="405"/>
      <c r="V139" s="405"/>
      <c r="W139" s="405"/>
      <c r="X139" s="405"/>
      <c r="Y139" s="405"/>
      <c r="Z139" s="234" t="s">
        <v>82</v>
      </c>
      <c r="AA139" s="235"/>
      <c r="AB139" s="235"/>
      <c r="AC139" s="235"/>
      <c r="AD139" s="236"/>
      <c r="AE139" s="405" t="str">
        <f>IF(AE23="","",AE23)</f>
        <v>●●　●●</v>
      </c>
      <c r="AF139" s="405"/>
      <c r="AG139" s="405"/>
      <c r="AH139" s="405"/>
      <c r="AI139" s="405"/>
      <c r="AJ139" s="405"/>
      <c r="AK139" s="405"/>
      <c r="AL139" s="405"/>
      <c r="AM139" s="405"/>
      <c r="AN139" s="405"/>
      <c r="AO139" s="405"/>
      <c r="AP139" s="405"/>
      <c r="AQ139" s="149" t="s">
        <v>83</v>
      </c>
      <c r="AR139" s="150"/>
    </row>
    <row r="140" spans="2:46" ht="15" customHeight="1">
      <c r="B140" s="406" t="s">
        <v>114</v>
      </c>
      <c r="C140" s="407"/>
      <c r="D140" s="407"/>
      <c r="E140" s="407"/>
      <c r="F140" s="408"/>
      <c r="G140" s="412" t="str">
        <f>IF(O23="","",O23)</f>
        <v>●●部　▲▲</v>
      </c>
      <c r="H140" s="413"/>
      <c r="I140" s="413"/>
      <c r="J140" s="413"/>
      <c r="K140" s="413"/>
      <c r="L140" s="413"/>
      <c r="M140" s="413"/>
      <c r="N140" s="413"/>
      <c r="O140" s="413"/>
      <c r="P140" s="413"/>
      <c r="Q140" s="413"/>
      <c r="R140" s="413"/>
      <c r="S140" s="413"/>
      <c r="T140" s="413"/>
      <c r="U140" s="413"/>
      <c r="V140" s="413"/>
      <c r="W140" s="413"/>
      <c r="X140" s="413"/>
      <c r="Y140" s="413"/>
      <c r="Z140" s="253" t="s">
        <v>115</v>
      </c>
      <c r="AA140" s="254"/>
      <c r="AB140" s="254"/>
      <c r="AC140" s="254"/>
      <c r="AD140" s="255"/>
      <c r="AE140" s="415" t="s">
        <v>116</v>
      </c>
      <c r="AF140" s="416"/>
      <c r="AG140" s="416"/>
      <c r="AH140" s="416"/>
      <c r="AI140" s="416"/>
      <c r="AJ140" s="416"/>
      <c r="AK140" s="416"/>
      <c r="AL140" s="416"/>
      <c r="AM140" s="416"/>
      <c r="AN140" s="416"/>
      <c r="AO140" s="416"/>
      <c r="AP140" s="416"/>
      <c r="AQ140" s="416"/>
      <c r="AR140" s="417"/>
    </row>
    <row r="141" spans="2:46" ht="25" customHeight="1">
      <c r="B141" s="409"/>
      <c r="C141" s="410"/>
      <c r="D141" s="410"/>
      <c r="E141" s="410"/>
      <c r="F141" s="411"/>
      <c r="G141" s="414"/>
      <c r="H141" s="395"/>
      <c r="I141" s="395"/>
      <c r="J141" s="395"/>
      <c r="K141" s="395"/>
      <c r="L141" s="395"/>
      <c r="M141" s="395"/>
      <c r="N141" s="395"/>
      <c r="O141" s="395"/>
      <c r="P141" s="395"/>
      <c r="Q141" s="395"/>
      <c r="R141" s="395"/>
      <c r="S141" s="395"/>
      <c r="T141" s="395"/>
      <c r="U141" s="395"/>
      <c r="V141" s="395"/>
      <c r="W141" s="395"/>
      <c r="X141" s="395"/>
      <c r="Y141" s="395"/>
      <c r="Z141" s="259"/>
      <c r="AA141" s="260"/>
      <c r="AB141" s="260"/>
      <c r="AC141" s="260"/>
      <c r="AD141" s="261"/>
      <c r="AE141" s="450" t="s">
        <v>185</v>
      </c>
      <c r="AF141" s="451"/>
      <c r="AG141" s="451"/>
      <c r="AH141" s="451"/>
      <c r="AI141" s="451"/>
      <c r="AJ141" s="451"/>
      <c r="AK141" s="451"/>
      <c r="AL141" s="451"/>
      <c r="AM141" s="451"/>
      <c r="AN141" s="451"/>
      <c r="AO141" s="451"/>
      <c r="AP141" s="451"/>
      <c r="AQ141" s="451"/>
      <c r="AR141" s="452"/>
    </row>
    <row r="142" spans="2:46" ht="30" customHeight="1">
      <c r="B142" s="37"/>
      <c r="C142" s="37"/>
      <c r="D142" s="37"/>
      <c r="E142" s="37"/>
      <c r="AB142" s="36"/>
      <c r="AC142" s="36"/>
      <c r="AD142" s="36"/>
      <c r="AE142" s="36"/>
      <c r="AF142" s="36"/>
      <c r="AG142" s="36"/>
      <c r="AH142" s="36"/>
      <c r="AI142" s="36"/>
      <c r="AJ142" s="36"/>
      <c r="AK142" s="36"/>
      <c r="AL142" s="36"/>
      <c r="AM142" s="36"/>
      <c r="AN142" s="36"/>
      <c r="AO142" s="36"/>
      <c r="AP142" s="36"/>
    </row>
    <row r="143" spans="2:46" ht="20.149999999999999" customHeight="1">
      <c r="B143" s="74" t="s">
        <v>117</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row>
    <row r="144" spans="2:46" ht="10" customHeight="1" thickBot="1">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row>
    <row r="145" spans="2:63" ht="20.149999999999999" customHeight="1">
      <c r="B145" s="77" t="s">
        <v>118</v>
      </c>
      <c r="C145" s="78"/>
      <c r="D145" s="79"/>
      <c r="E145" s="79"/>
      <c r="F145" s="78"/>
      <c r="G145" s="79"/>
      <c r="H145" s="79"/>
      <c r="I145" s="78"/>
      <c r="J145" s="79"/>
      <c r="K145" s="79"/>
      <c r="L145" s="78"/>
      <c r="M145" s="78"/>
      <c r="N145" s="79"/>
      <c r="O145" s="80"/>
      <c r="P145" s="443">
        <v>4</v>
      </c>
      <c r="Q145" s="443"/>
      <c r="R145" s="95" t="s">
        <v>119</v>
      </c>
      <c r="S145" s="79"/>
      <c r="T145" s="79"/>
      <c r="U145" s="79"/>
      <c r="V145" s="79"/>
      <c r="W145" s="79"/>
      <c r="X145" s="79"/>
      <c r="Y145" s="79"/>
      <c r="Z145" s="79"/>
      <c r="AA145" s="81"/>
      <c r="AB145" s="81"/>
      <c r="AC145" s="81"/>
      <c r="AD145" s="81"/>
      <c r="AE145" s="78"/>
      <c r="AF145" s="81"/>
      <c r="AG145" s="81"/>
      <c r="AH145" s="81"/>
      <c r="AI145" s="81"/>
      <c r="AJ145" s="79"/>
      <c r="AK145" s="79"/>
      <c r="AL145" s="79"/>
      <c r="AM145" s="79"/>
      <c r="AN145" s="79"/>
      <c r="AO145" s="79"/>
      <c r="AP145" s="79"/>
      <c r="AQ145" s="79"/>
      <c r="AR145" s="82"/>
    </row>
    <row r="146" spans="2:63" ht="30" customHeight="1">
      <c r="B146" s="419" t="s">
        <v>120</v>
      </c>
      <c r="C146" s="420"/>
      <c r="D146" s="420"/>
      <c r="E146" s="420"/>
      <c r="F146" s="420"/>
      <c r="G146" s="444" t="s">
        <v>222</v>
      </c>
      <c r="H146" s="444"/>
      <c r="I146" s="444"/>
      <c r="J146" s="444"/>
      <c r="K146" s="444"/>
      <c r="L146" s="444"/>
      <c r="M146" s="444"/>
      <c r="N146" s="444"/>
      <c r="O146" s="444"/>
      <c r="P146" s="444"/>
      <c r="Q146" s="444"/>
      <c r="R146" s="444"/>
      <c r="S146" s="444"/>
      <c r="T146" s="444"/>
      <c r="U146" s="444"/>
      <c r="V146" s="444"/>
      <c r="W146" s="444"/>
      <c r="X146" s="420" t="s">
        <v>120</v>
      </c>
      <c r="Y146" s="420"/>
      <c r="Z146" s="420"/>
      <c r="AA146" s="420"/>
      <c r="AB146" s="420"/>
      <c r="AC146" s="445" t="s">
        <v>224</v>
      </c>
      <c r="AD146" s="445"/>
      <c r="AE146" s="445"/>
      <c r="AF146" s="445"/>
      <c r="AG146" s="445"/>
      <c r="AH146" s="445"/>
      <c r="AI146" s="445"/>
      <c r="AJ146" s="445"/>
      <c r="AK146" s="445"/>
      <c r="AL146" s="445"/>
      <c r="AM146" s="445"/>
      <c r="AN146" s="445"/>
      <c r="AO146" s="445"/>
      <c r="AP146" s="445"/>
      <c r="AQ146" s="445"/>
      <c r="AR146" s="446"/>
    </row>
    <row r="147" spans="2:63" ht="30" customHeight="1">
      <c r="B147" s="424" t="s">
        <v>120</v>
      </c>
      <c r="C147" s="425"/>
      <c r="D147" s="425"/>
      <c r="E147" s="425"/>
      <c r="F147" s="425"/>
      <c r="G147" s="447" t="s">
        <v>223</v>
      </c>
      <c r="H147" s="447"/>
      <c r="I147" s="447"/>
      <c r="J147" s="447"/>
      <c r="K147" s="447"/>
      <c r="L147" s="447"/>
      <c r="M147" s="447"/>
      <c r="N147" s="447"/>
      <c r="O147" s="447"/>
      <c r="P147" s="447"/>
      <c r="Q147" s="447"/>
      <c r="R147" s="447"/>
      <c r="S147" s="447"/>
      <c r="T147" s="447"/>
      <c r="U147" s="447"/>
      <c r="V147" s="447"/>
      <c r="W147" s="447"/>
      <c r="X147" s="425" t="s">
        <v>120</v>
      </c>
      <c r="Y147" s="425"/>
      <c r="Z147" s="425"/>
      <c r="AA147" s="425"/>
      <c r="AB147" s="425"/>
      <c r="AC147" s="448" t="s">
        <v>225</v>
      </c>
      <c r="AD147" s="448"/>
      <c r="AE147" s="448"/>
      <c r="AF147" s="448"/>
      <c r="AG147" s="448"/>
      <c r="AH147" s="448"/>
      <c r="AI147" s="448"/>
      <c r="AJ147" s="448"/>
      <c r="AK147" s="448"/>
      <c r="AL147" s="448"/>
      <c r="AM147" s="448"/>
      <c r="AN147" s="448"/>
      <c r="AO147" s="448"/>
      <c r="AP147" s="448"/>
      <c r="AQ147" s="448"/>
      <c r="AR147" s="449"/>
    </row>
    <row r="148" spans="2:63" ht="30" customHeight="1">
      <c r="B148" s="424" t="s">
        <v>120</v>
      </c>
      <c r="C148" s="425"/>
      <c r="D148" s="425"/>
      <c r="E148" s="425"/>
      <c r="F148" s="425"/>
      <c r="G148" s="426"/>
      <c r="H148" s="426"/>
      <c r="I148" s="426"/>
      <c r="J148" s="426"/>
      <c r="K148" s="426"/>
      <c r="L148" s="426"/>
      <c r="M148" s="426"/>
      <c r="N148" s="426"/>
      <c r="O148" s="426"/>
      <c r="P148" s="426"/>
      <c r="Q148" s="426"/>
      <c r="R148" s="426"/>
      <c r="S148" s="426"/>
      <c r="T148" s="426"/>
      <c r="U148" s="426"/>
      <c r="V148" s="426"/>
      <c r="W148" s="426"/>
      <c r="X148" s="425" t="s">
        <v>120</v>
      </c>
      <c r="Y148" s="425"/>
      <c r="Z148" s="425"/>
      <c r="AA148" s="425"/>
      <c r="AB148" s="425"/>
      <c r="AC148" s="427"/>
      <c r="AD148" s="427"/>
      <c r="AE148" s="427"/>
      <c r="AF148" s="427"/>
      <c r="AG148" s="427"/>
      <c r="AH148" s="427"/>
      <c r="AI148" s="427"/>
      <c r="AJ148" s="427"/>
      <c r="AK148" s="427"/>
      <c r="AL148" s="427"/>
      <c r="AM148" s="427"/>
      <c r="AN148" s="427"/>
      <c r="AO148" s="427"/>
      <c r="AP148" s="427"/>
      <c r="AQ148" s="427"/>
      <c r="AR148" s="428"/>
    </row>
    <row r="149" spans="2:63" ht="30" customHeight="1" thickBot="1">
      <c r="B149" s="429" t="s">
        <v>120</v>
      </c>
      <c r="C149" s="430"/>
      <c r="D149" s="430"/>
      <c r="E149" s="430"/>
      <c r="F149" s="430"/>
      <c r="G149" s="431"/>
      <c r="H149" s="431"/>
      <c r="I149" s="431"/>
      <c r="J149" s="431"/>
      <c r="K149" s="431"/>
      <c r="L149" s="431"/>
      <c r="M149" s="431"/>
      <c r="N149" s="431"/>
      <c r="O149" s="431"/>
      <c r="P149" s="431"/>
      <c r="Q149" s="431"/>
      <c r="R149" s="431"/>
      <c r="S149" s="431"/>
      <c r="T149" s="431"/>
      <c r="U149" s="431"/>
      <c r="V149" s="431"/>
      <c r="W149" s="431"/>
      <c r="X149" s="430" t="s">
        <v>120</v>
      </c>
      <c r="Y149" s="430"/>
      <c r="Z149" s="430"/>
      <c r="AA149" s="430"/>
      <c r="AB149" s="430"/>
      <c r="AC149" s="432"/>
      <c r="AD149" s="432"/>
      <c r="AE149" s="432"/>
      <c r="AF149" s="432"/>
      <c r="AG149" s="432"/>
      <c r="AH149" s="432"/>
      <c r="AI149" s="432"/>
      <c r="AJ149" s="432"/>
      <c r="AK149" s="432"/>
      <c r="AL149" s="432"/>
      <c r="AM149" s="432"/>
      <c r="AN149" s="432"/>
      <c r="AO149" s="432"/>
      <c r="AP149" s="432"/>
      <c r="AQ149" s="432"/>
      <c r="AR149" s="433"/>
    </row>
    <row r="151" spans="2:63" ht="20.149999999999999" customHeight="1">
      <c r="B151" s="83" t="s">
        <v>121</v>
      </c>
      <c r="D151" s="84"/>
      <c r="E151" s="84"/>
      <c r="G151" s="84"/>
      <c r="H151" s="84"/>
      <c r="J151" s="84"/>
      <c r="K151" s="84"/>
      <c r="N151" s="84"/>
      <c r="O151" s="14"/>
      <c r="P151" s="84"/>
      <c r="Q151" s="84"/>
      <c r="R151" s="84"/>
      <c r="S151" s="84"/>
      <c r="T151" s="84"/>
      <c r="U151" s="84"/>
      <c r="V151" s="84"/>
      <c r="W151" s="84"/>
      <c r="Y151" s="84"/>
      <c r="Z151" s="84"/>
      <c r="AA151" s="85"/>
      <c r="AB151" s="85"/>
      <c r="AC151" s="85"/>
      <c r="AD151" s="85"/>
      <c r="AF151" s="85"/>
      <c r="AG151" s="85"/>
      <c r="AH151" s="85"/>
      <c r="AI151" s="85"/>
      <c r="AJ151" s="84"/>
      <c r="AK151" s="84"/>
      <c r="AL151" s="84"/>
      <c r="AM151" s="84"/>
      <c r="AN151" s="84"/>
      <c r="AO151" s="84"/>
      <c r="AP151" s="84"/>
      <c r="AQ151" s="84"/>
      <c r="AR151" s="84"/>
    </row>
    <row r="152" spans="2:63" ht="20.149999999999999" customHeight="1">
      <c r="D152" s="24" t="s">
        <v>136</v>
      </c>
      <c r="E152" s="84"/>
      <c r="G152" s="84"/>
      <c r="H152" s="84"/>
      <c r="J152" s="84"/>
      <c r="K152" s="84"/>
      <c r="M152" s="86" t="s">
        <v>122</v>
      </c>
      <c r="O152" s="84"/>
      <c r="P152" s="14"/>
      <c r="Q152" s="84"/>
      <c r="R152" s="84"/>
      <c r="S152" s="84"/>
      <c r="T152" s="84"/>
      <c r="U152" s="84"/>
      <c r="V152" s="84"/>
      <c r="W152" s="84"/>
      <c r="Y152" s="84"/>
      <c r="Z152" s="84"/>
      <c r="AA152" s="85"/>
      <c r="AB152" s="85"/>
      <c r="AC152" s="85"/>
      <c r="AD152" s="85"/>
      <c r="AF152" s="85"/>
      <c r="AG152" s="85"/>
      <c r="AI152" s="85"/>
      <c r="AJ152" s="84"/>
      <c r="AK152" s="84"/>
      <c r="AL152" s="84"/>
      <c r="AM152" s="84"/>
      <c r="AN152" s="84"/>
      <c r="AO152" s="84"/>
      <c r="AP152" s="84"/>
      <c r="AQ152" s="84"/>
      <c r="AR152" s="84"/>
    </row>
    <row r="153" spans="2:63" ht="20.149999999999999" customHeight="1">
      <c r="D153" s="24" t="s">
        <v>137</v>
      </c>
      <c r="E153" s="84"/>
      <c r="G153" s="84"/>
      <c r="H153" s="84"/>
      <c r="J153" s="84"/>
      <c r="K153" s="84"/>
      <c r="M153" s="86" t="s">
        <v>122</v>
      </c>
      <c r="O153" s="84"/>
      <c r="P153" s="14"/>
      <c r="Q153" s="84"/>
      <c r="R153" s="84"/>
      <c r="S153" s="84"/>
      <c r="T153" s="84"/>
      <c r="U153" s="84"/>
      <c r="V153" s="84"/>
      <c r="W153" s="84"/>
      <c r="Y153" s="84"/>
      <c r="Z153" s="84"/>
      <c r="AA153" s="85"/>
      <c r="AB153" s="85"/>
      <c r="AC153" s="85"/>
      <c r="AD153" s="85"/>
      <c r="AF153" s="85"/>
      <c r="AG153" s="85"/>
      <c r="AI153" s="85"/>
      <c r="AJ153" s="84"/>
      <c r="AK153" s="84"/>
      <c r="AL153" s="84"/>
      <c r="AM153" s="84"/>
      <c r="AN153" s="84"/>
      <c r="AO153" s="84"/>
      <c r="AP153" s="84"/>
      <c r="AQ153" s="84"/>
      <c r="AR153" s="84"/>
    </row>
    <row r="154" spans="2:63" ht="20.149999999999999" customHeight="1">
      <c r="D154" s="24" t="s">
        <v>138</v>
      </c>
      <c r="E154" s="84"/>
      <c r="G154" s="84"/>
      <c r="H154" s="84"/>
      <c r="J154" s="84"/>
      <c r="K154" s="84"/>
      <c r="M154" s="86" t="s">
        <v>122</v>
      </c>
      <c r="O154" s="84"/>
      <c r="P154" s="14"/>
      <c r="Q154" s="84"/>
      <c r="R154" s="84"/>
      <c r="S154" s="84"/>
      <c r="T154" s="84"/>
      <c r="U154" s="84"/>
      <c r="V154" s="84"/>
      <c r="W154" s="84"/>
      <c r="X154" s="84"/>
      <c r="Y154" s="84"/>
      <c r="Z154" s="84"/>
      <c r="AA154" s="85"/>
      <c r="AB154" s="85"/>
      <c r="AC154" s="85"/>
      <c r="AD154" s="85"/>
      <c r="AF154" s="85"/>
      <c r="AG154" s="85"/>
      <c r="AI154" s="85"/>
      <c r="AJ154" s="84"/>
      <c r="AK154" s="84"/>
      <c r="AL154" s="84"/>
      <c r="AM154" s="84"/>
      <c r="AN154" s="84"/>
      <c r="AO154" s="84"/>
      <c r="AP154" s="84"/>
      <c r="AQ154" s="84"/>
      <c r="AR154" s="84"/>
    </row>
    <row r="155" spans="2:63" ht="20.149999999999999" customHeight="1">
      <c r="D155" s="24" t="s">
        <v>139</v>
      </c>
      <c r="E155" s="84"/>
      <c r="G155" s="84"/>
      <c r="H155" s="84"/>
      <c r="J155" s="84"/>
      <c r="K155" s="84"/>
      <c r="M155" s="87" t="s">
        <v>123</v>
      </c>
      <c r="N155" s="72"/>
      <c r="O155" s="88"/>
      <c r="P155" s="89"/>
      <c r="Q155" s="88"/>
      <c r="X155" s="84" t="s">
        <v>124</v>
      </c>
      <c r="Y155" s="84"/>
      <c r="Z155" s="84"/>
      <c r="AA155" s="84"/>
      <c r="AB155" s="84"/>
      <c r="AC155" s="84"/>
      <c r="AD155" s="84"/>
      <c r="AF155" s="90" t="s">
        <v>140</v>
      </c>
      <c r="AG155" s="90"/>
      <c r="AH155" s="90"/>
      <c r="AI155" s="91">
        <v>1</v>
      </c>
      <c r="AJ155" s="92" t="s">
        <v>119</v>
      </c>
      <c r="AQ155" s="85"/>
      <c r="AR155" s="84"/>
    </row>
    <row r="156" spans="2:63" ht="20.149999999999999" customHeight="1">
      <c r="D156" s="84"/>
      <c r="E156" s="84"/>
      <c r="G156" s="84"/>
      <c r="H156" s="84"/>
      <c r="J156" s="84"/>
      <c r="K156" s="84"/>
      <c r="N156" s="84"/>
      <c r="O156" s="14"/>
      <c r="P156" s="84"/>
      <c r="Q156" s="84"/>
      <c r="X156" s="84" t="s">
        <v>125</v>
      </c>
      <c r="Y156" s="84"/>
      <c r="Z156" s="84"/>
      <c r="AA156" s="84" t="s">
        <v>27</v>
      </c>
      <c r="AB156" s="84" t="s">
        <v>126</v>
      </c>
      <c r="AC156" s="84"/>
      <c r="AD156" s="84"/>
      <c r="AF156" s="90" t="s">
        <v>140</v>
      </c>
      <c r="AG156" s="90"/>
      <c r="AH156" s="90"/>
      <c r="AI156" s="93">
        <v>2</v>
      </c>
      <c r="AJ156" s="92" t="s">
        <v>119</v>
      </c>
      <c r="AL156" s="85"/>
      <c r="AQ156" s="85"/>
      <c r="AR156" s="84"/>
    </row>
    <row r="157" spans="2:63" ht="20.149999999999999" customHeight="1">
      <c r="D157" s="84"/>
      <c r="E157" s="84"/>
      <c r="G157" s="84"/>
      <c r="H157" s="84"/>
      <c r="J157" s="84"/>
      <c r="K157" s="84"/>
      <c r="N157" s="84"/>
      <c r="O157" s="14"/>
      <c r="P157" s="84"/>
      <c r="Q157" s="84"/>
      <c r="X157" s="84" t="s">
        <v>127</v>
      </c>
      <c r="Y157" s="84"/>
      <c r="Z157" s="84"/>
      <c r="AA157" s="84" t="s">
        <v>27</v>
      </c>
      <c r="AB157" s="84" t="s">
        <v>128</v>
      </c>
      <c r="AC157" s="84"/>
      <c r="AD157" s="84"/>
      <c r="AF157" s="90" t="s">
        <v>140</v>
      </c>
      <c r="AG157" s="90"/>
      <c r="AH157" s="90"/>
      <c r="AI157" s="93">
        <v>4</v>
      </c>
      <c r="AJ157" s="92" t="s">
        <v>119</v>
      </c>
      <c r="AL157" s="85"/>
      <c r="AQ157" s="85"/>
      <c r="AR157" s="84"/>
    </row>
    <row r="158" spans="2:63" ht="20.149999999999999" customHeight="1">
      <c r="D158" s="84"/>
      <c r="E158" s="84"/>
      <c r="G158" s="84"/>
      <c r="H158" s="84"/>
      <c r="J158" s="84"/>
      <c r="K158" s="84"/>
      <c r="N158" s="84"/>
      <c r="O158" s="14"/>
      <c r="P158" s="84"/>
      <c r="Q158" s="84"/>
      <c r="X158" s="84" t="s">
        <v>129</v>
      </c>
      <c r="Y158" s="84"/>
      <c r="Z158" s="84"/>
      <c r="AA158" s="84" t="s">
        <v>27</v>
      </c>
      <c r="AB158" s="84"/>
      <c r="AC158" s="84"/>
      <c r="AD158" s="84"/>
      <c r="AF158" s="90" t="s">
        <v>140</v>
      </c>
      <c r="AG158" s="90"/>
      <c r="AH158" s="90"/>
      <c r="AI158" s="93">
        <v>6</v>
      </c>
      <c r="AJ158" s="92" t="s">
        <v>119</v>
      </c>
      <c r="AL158" s="85"/>
      <c r="AQ158" s="85"/>
      <c r="AR158" s="84"/>
      <c r="BG158" s="3"/>
      <c r="BH158" s="3"/>
      <c r="BI158" s="3"/>
      <c r="BJ158" s="3"/>
      <c r="BK158" s="3"/>
    </row>
    <row r="159" spans="2:63" ht="20.149999999999999" customHeight="1">
      <c r="D159" s="84"/>
      <c r="E159" s="84"/>
      <c r="G159" s="84"/>
      <c r="H159" s="84"/>
      <c r="J159" s="84"/>
      <c r="K159" s="84"/>
      <c r="N159" s="84"/>
      <c r="O159" s="14"/>
      <c r="P159" s="84"/>
      <c r="Q159" s="84"/>
      <c r="R159" s="84"/>
      <c r="S159" s="84"/>
      <c r="T159" s="84"/>
      <c r="U159" s="84"/>
      <c r="V159" s="84"/>
      <c r="W159" s="84"/>
      <c r="X159" s="84"/>
      <c r="Y159" s="84"/>
      <c r="Z159" s="84"/>
      <c r="AA159" s="85"/>
      <c r="AB159" s="85"/>
      <c r="AC159" s="85"/>
      <c r="AD159" s="85"/>
      <c r="AF159" s="85"/>
      <c r="AG159" s="85"/>
      <c r="AH159" s="85"/>
      <c r="AI159" s="85"/>
      <c r="AJ159" s="84"/>
      <c r="AK159" s="84"/>
      <c r="AL159" s="84"/>
      <c r="AM159" s="84"/>
      <c r="AN159" s="84"/>
      <c r="AO159" s="84"/>
      <c r="AP159" s="84"/>
      <c r="AQ159" s="84"/>
      <c r="AR159" s="84"/>
      <c r="BG159" s="3"/>
      <c r="BH159" s="3"/>
      <c r="BI159" s="3"/>
      <c r="BJ159" s="3"/>
      <c r="BK159" s="3"/>
    </row>
    <row r="160" spans="2:63" ht="20.149999999999999" customHeight="1">
      <c r="B160" s="83" t="s">
        <v>130</v>
      </c>
      <c r="D160" s="84"/>
      <c r="E160" s="84"/>
      <c r="G160" s="84"/>
      <c r="H160" s="84"/>
      <c r="J160" s="84"/>
      <c r="K160" s="84"/>
      <c r="N160" s="84"/>
      <c r="O160" s="14"/>
      <c r="P160" s="84"/>
      <c r="Q160" s="84"/>
      <c r="R160" s="84"/>
      <c r="S160" s="84"/>
      <c r="T160" s="84"/>
      <c r="U160" s="84"/>
      <c r="V160" s="84"/>
      <c r="W160" s="84"/>
      <c r="Y160" s="84"/>
      <c r="Z160" s="84"/>
      <c r="AA160" s="85"/>
      <c r="AB160" s="85"/>
      <c r="AC160" s="85"/>
      <c r="AD160" s="85"/>
      <c r="AF160" s="85"/>
      <c r="AG160" s="85"/>
      <c r="AH160" s="85"/>
      <c r="AI160" s="85"/>
      <c r="AJ160" s="84"/>
      <c r="AK160" s="84"/>
      <c r="AL160" s="84"/>
      <c r="AM160" s="84"/>
      <c r="AN160" s="84"/>
      <c r="AO160" s="84"/>
      <c r="AP160" s="84"/>
      <c r="AQ160" s="84"/>
      <c r="AR160" s="84"/>
      <c r="BG160" s="3"/>
      <c r="BH160" s="3"/>
      <c r="BI160" s="3"/>
      <c r="BJ160" s="3"/>
      <c r="BK160" s="3"/>
    </row>
    <row r="161" spans="2:65" ht="20.149999999999999" customHeight="1">
      <c r="C161" s="14" t="s">
        <v>142</v>
      </c>
      <c r="D161" s="24" t="s">
        <v>131</v>
      </c>
      <c r="E161" s="84"/>
      <c r="G161" s="84"/>
      <c r="H161" s="84"/>
      <c r="J161" s="84"/>
      <c r="K161" s="84"/>
      <c r="N161" s="84"/>
      <c r="O161" s="14"/>
      <c r="P161" s="84"/>
      <c r="Q161" s="84"/>
      <c r="R161" s="84"/>
      <c r="S161" s="84"/>
      <c r="T161" s="84"/>
      <c r="U161" s="84"/>
      <c r="V161" s="84"/>
      <c r="W161" s="84"/>
      <c r="X161" s="84"/>
      <c r="Y161" s="84"/>
      <c r="Z161" s="84"/>
      <c r="AA161" s="85"/>
      <c r="AB161" s="85"/>
      <c r="AC161" s="85"/>
      <c r="AD161" s="85"/>
      <c r="AF161" s="85"/>
      <c r="AG161" s="85"/>
      <c r="AH161" s="85"/>
      <c r="AI161" s="85"/>
      <c r="AJ161" s="84"/>
      <c r="AK161" s="84"/>
      <c r="AL161" s="84"/>
      <c r="AM161" s="84"/>
      <c r="AN161" s="84"/>
      <c r="AO161" s="84"/>
      <c r="AP161" s="84"/>
      <c r="AQ161" s="84"/>
      <c r="AR161" s="84"/>
      <c r="BG161" s="3"/>
      <c r="BH161" s="3"/>
      <c r="BI161" s="3"/>
      <c r="BJ161" s="3"/>
      <c r="BK161" s="3"/>
    </row>
    <row r="162" spans="2:65" ht="20.149999999999999" customHeight="1">
      <c r="C162" s="14" t="s">
        <v>142</v>
      </c>
      <c r="D162" s="24" t="s">
        <v>132</v>
      </c>
      <c r="E162" s="84"/>
      <c r="G162" s="84"/>
      <c r="H162" s="84"/>
      <c r="J162" s="84"/>
      <c r="K162" s="84"/>
      <c r="N162" s="84"/>
      <c r="O162" s="14"/>
      <c r="P162" s="84"/>
      <c r="Q162" s="84"/>
      <c r="R162" s="84"/>
      <c r="S162" s="84"/>
      <c r="T162" s="84"/>
      <c r="U162" s="84"/>
      <c r="V162" s="84"/>
      <c r="W162" s="84"/>
      <c r="X162" s="84"/>
      <c r="Y162" s="84"/>
      <c r="Z162" s="84"/>
      <c r="AA162" s="85"/>
      <c r="AB162" s="85"/>
      <c r="AC162" s="85"/>
      <c r="AD162" s="85"/>
      <c r="AF162" s="85"/>
      <c r="AG162" s="85"/>
      <c r="AH162" s="85"/>
      <c r="AI162" s="85"/>
      <c r="AJ162" s="84"/>
      <c r="AK162" s="84"/>
      <c r="AL162" s="84"/>
      <c r="AM162" s="84"/>
      <c r="AN162" s="84"/>
      <c r="AO162" s="84"/>
      <c r="AP162" s="84"/>
      <c r="AQ162" s="84"/>
      <c r="AR162" s="84"/>
    </row>
    <row r="163" spans="2:65" ht="10" customHeight="1">
      <c r="D163" s="84"/>
      <c r="E163" s="84"/>
      <c r="G163" s="84"/>
      <c r="H163" s="84"/>
      <c r="J163" s="84"/>
      <c r="K163" s="84"/>
      <c r="N163" s="84"/>
      <c r="O163" s="14"/>
      <c r="P163" s="84"/>
      <c r="Q163" s="84"/>
      <c r="R163" s="84"/>
      <c r="S163" s="84"/>
      <c r="T163" s="84"/>
      <c r="U163" s="84"/>
      <c r="V163" s="84"/>
      <c r="W163" s="84"/>
      <c r="X163" s="84"/>
      <c r="Y163" s="84"/>
      <c r="Z163" s="84"/>
      <c r="AA163" s="85"/>
      <c r="AB163" s="85"/>
      <c r="AC163" s="85"/>
      <c r="AD163" s="85"/>
      <c r="AF163" s="85"/>
      <c r="AG163" s="85"/>
      <c r="AH163" s="85"/>
      <c r="AI163" s="85"/>
      <c r="AJ163" s="84"/>
      <c r="AK163" s="84"/>
      <c r="AL163" s="84"/>
      <c r="AM163" s="84"/>
      <c r="AN163" s="84"/>
      <c r="AO163" s="84"/>
      <c r="AP163" s="84"/>
      <c r="AQ163" s="84"/>
      <c r="AR163" s="84"/>
    </row>
    <row r="164" spans="2:65" ht="20.149999999999999" customHeight="1">
      <c r="D164" s="24" t="s">
        <v>137</v>
      </c>
      <c r="E164" s="84"/>
      <c r="G164" s="84"/>
      <c r="H164" s="84"/>
      <c r="J164" s="84"/>
      <c r="K164" s="84"/>
      <c r="M164" s="84" t="s">
        <v>133</v>
      </c>
      <c r="O164" s="14"/>
      <c r="P164" s="84"/>
      <c r="Q164" s="84"/>
      <c r="R164" s="84"/>
      <c r="S164" s="84"/>
      <c r="T164" s="84"/>
      <c r="U164" s="84"/>
      <c r="V164" s="84"/>
      <c r="W164" s="84"/>
      <c r="X164" s="84"/>
      <c r="Y164" s="84"/>
      <c r="Z164" s="84"/>
      <c r="AA164" s="85"/>
      <c r="AB164" s="85"/>
      <c r="AC164" s="85"/>
      <c r="AD164" s="85"/>
      <c r="AF164" s="85"/>
      <c r="AG164" s="85"/>
      <c r="AH164" s="85"/>
      <c r="AI164" s="85"/>
      <c r="AJ164" s="84"/>
      <c r="AK164" s="84"/>
      <c r="AL164" s="84"/>
      <c r="AM164" s="84"/>
      <c r="AN164" s="84"/>
      <c r="AO164" s="84"/>
      <c r="AP164" s="84"/>
      <c r="AQ164" s="84"/>
      <c r="AR164" s="84"/>
    </row>
    <row r="165" spans="2:65" ht="20.149999999999999" customHeight="1">
      <c r="D165" s="24" t="s">
        <v>138</v>
      </c>
      <c r="E165" s="84"/>
      <c r="G165" s="84"/>
      <c r="H165" s="84"/>
      <c r="J165" s="84"/>
      <c r="K165" s="84"/>
      <c r="M165" s="84" t="s">
        <v>198</v>
      </c>
      <c r="O165" s="14"/>
      <c r="P165" s="84"/>
      <c r="Q165" s="84"/>
      <c r="R165" s="84"/>
      <c r="S165" s="84"/>
      <c r="T165" s="84"/>
      <c r="U165" s="84"/>
      <c r="V165" s="84"/>
      <c r="W165" s="84"/>
      <c r="X165" s="84"/>
      <c r="Y165" s="84"/>
      <c r="Z165" s="84"/>
      <c r="AA165" s="85"/>
      <c r="AB165" s="85"/>
      <c r="AC165" s="85"/>
      <c r="AD165" s="85"/>
      <c r="AF165" s="85"/>
      <c r="AG165" s="85"/>
      <c r="AH165" s="85"/>
      <c r="AI165" s="85"/>
      <c r="AJ165" s="84"/>
      <c r="AK165" s="84"/>
      <c r="AL165" s="84"/>
      <c r="AM165" s="84"/>
      <c r="AN165" s="84"/>
      <c r="AO165" s="84"/>
      <c r="AP165" s="84"/>
      <c r="AQ165" s="84"/>
      <c r="AR165" s="84"/>
    </row>
    <row r="166" spans="2:65" ht="20.149999999999999" customHeight="1">
      <c r="D166" s="24" t="s">
        <v>139</v>
      </c>
      <c r="E166" s="84"/>
      <c r="G166" s="84"/>
      <c r="H166" s="84"/>
      <c r="J166" s="84"/>
      <c r="K166" s="84"/>
      <c r="M166" s="84" t="s">
        <v>134</v>
      </c>
      <c r="O166" s="14"/>
      <c r="P166" s="84"/>
      <c r="Q166" s="84"/>
      <c r="R166" s="84"/>
      <c r="S166" s="84"/>
      <c r="T166" s="84"/>
      <c r="U166" s="84"/>
      <c r="V166" s="84"/>
      <c r="W166" s="84"/>
      <c r="X166" s="84"/>
      <c r="Y166" s="84"/>
      <c r="Z166" s="84"/>
      <c r="AA166" s="85"/>
      <c r="AB166" s="85"/>
      <c r="AC166" s="85"/>
      <c r="AD166" s="85"/>
      <c r="AF166" s="85"/>
      <c r="AG166" s="85"/>
      <c r="AH166" s="85"/>
      <c r="AI166" s="85"/>
      <c r="AJ166" s="84"/>
      <c r="AK166" s="84"/>
      <c r="AL166" s="84"/>
      <c r="AM166" s="84"/>
      <c r="AN166" s="84"/>
      <c r="AO166" s="84"/>
      <c r="AP166" s="84"/>
      <c r="AQ166" s="84"/>
      <c r="AR166" s="84"/>
    </row>
    <row r="167" spans="2:65" ht="20.149999999999999" customHeight="1">
      <c r="E167" s="84"/>
      <c r="G167" s="84"/>
      <c r="H167" s="84"/>
      <c r="J167" s="84"/>
      <c r="K167" s="84"/>
      <c r="M167" s="84"/>
      <c r="O167" s="14"/>
      <c r="P167" s="84"/>
      <c r="Q167" s="84"/>
      <c r="R167" s="84"/>
      <c r="S167" s="84"/>
      <c r="T167" s="84"/>
      <c r="U167" s="84"/>
      <c r="V167" s="84"/>
      <c r="W167" s="84"/>
      <c r="X167" s="84"/>
      <c r="Y167" s="84"/>
      <c r="Z167" s="84"/>
      <c r="AA167" s="85"/>
      <c r="AB167" s="85"/>
      <c r="AC167" s="85"/>
      <c r="AD167" s="85"/>
      <c r="AF167" s="85"/>
      <c r="AG167" s="85"/>
      <c r="AH167" s="85"/>
      <c r="AI167" s="85"/>
      <c r="AJ167" s="84"/>
      <c r="AK167" s="84"/>
      <c r="AL167" s="84"/>
      <c r="AM167" s="84"/>
      <c r="AN167" s="84"/>
      <c r="AO167" s="84"/>
      <c r="AP167" s="84"/>
      <c r="AQ167" s="84"/>
      <c r="AR167" s="84"/>
    </row>
    <row r="168" spans="2:65" ht="20.149999999999999" customHeight="1">
      <c r="E168" s="84"/>
      <c r="G168" s="84"/>
      <c r="H168" s="84"/>
      <c r="J168" s="84"/>
      <c r="K168" s="84"/>
      <c r="M168" s="84"/>
      <c r="O168" s="14"/>
      <c r="P168" s="84"/>
      <c r="Q168" s="84"/>
      <c r="R168" s="84"/>
      <c r="S168" s="84"/>
      <c r="T168" s="84"/>
      <c r="U168" s="84"/>
      <c r="V168" s="84"/>
      <c r="W168" s="84"/>
      <c r="X168" s="84"/>
      <c r="Y168" s="84"/>
      <c r="Z168" s="84"/>
      <c r="AA168" s="85"/>
      <c r="AB168" s="85"/>
      <c r="AC168" s="85"/>
      <c r="AD168" s="85"/>
      <c r="AF168" s="85"/>
      <c r="AG168" s="85"/>
      <c r="AH168" s="85"/>
      <c r="AI168" s="85"/>
      <c r="AJ168" s="84"/>
      <c r="AK168" s="84"/>
      <c r="AL168" s="84"/>
      <c r="AM168" s="84"/>
      <c r="AN168" s="84"/>
      <c r="AO168" s="84"/>
      <c r="AP168" s="84"/>
      <c r="AQ168" s="84"/>
      <c r="AR168" s="84"/>
    </row>
    <row r="169" spans="2:65" ht="20.149999999999999" customHeight="1">
      <c r="B169" s="74" t="s">
        <v>8</v>
      </c>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row>
    <row r="170" spans="2:65" ht="5.15" customHeight="1">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row>
    <row r="171" spans="2:65" ht="20.149999999999999" customHeight="1">
      <c r="B171" s="434"/>
      <c r="C171" s="435"/>
      <c r="D171" s="435"/>
      <c r="E171" s="435"/>
      <c r="F171" s="435"/>
      <c r="G171" s="435"/>
      <c r="H171" s="435"/>
      <c r="I171" s="435"/>
      <c r="J171" s="435"/>
      <c r="K171" s="435"/>
      <c r="L171" s="435"/>
      <c r="M171" s="435"/>
      <c r="N171" s="435"/>
      <c r="O171" s="435"/>
      <c r="P171" s="435"/>
      <c r="Q171" s="435"/>
      <c r="R171" s="435"/>
      <c r="S171" s="435"/>
      <c r="T171" s="435"/>
      <c r="U171" s="435"/>
      <c r="V171" s="435"/>
      <c r="W171" s="435"/>
      <c r="X171" s="435"/>
      <c r="Y171" s="435"/>
      <c r="Z171" s="435"/>
      <c r="AA171" s="435"/>
      <c r="AB171" s="435"/>
      <c r="AC171" s="435"/>
      <c r="AD171" s="435"/>
      <c r="AE171" s="435"/>
      <c r="AF171" s="435"/>
      <c r="AG171" s="435"/>
      <c r="AH171" s="435"/>
      <c r="AI171" s="435"/>
      <c r="AJ171" s="435"/>
      <c r="AK171" s="435"/>
      <c r="AL171" s="435"/>
      <c r="AM171" s="435"/>
      <c r="AN171" s="435"/>
      <c r="AO171" s="435"/>
      <c r="AP171" s="435"/>
      <c r="AQ171" s="435"/>
      <c r="AR171" s="436"/>
    </row>
    <row r="172" spans="2:65" ht="20.149999999999999" customHeight="1">
      <c r="B172" s="437"/>
      <c r="C172" s="438"/>
      <c r="D172" s="438"/>
      <c r="E172" s="438"/>
      <c r="F172" s="438"/>
      <c r="G172" s="438"/>
      <c r="H172" s="438"/>
      <c r="I172" s="438"/>
      <c r="J172" s="438"/>
      <c r="K172" s="438"/>
      <c r="L172" s="438"/>
      <c r="M172" s="438"/>
      <c r="N172" s="438"/>
      <c r="O172" s="438"/>
      <c r="P172" s="438"/>
      <c r="Q172" s="438"/>
      <c r="R172" s="438"/>
      <c r="S172" s="438"/>
      <c r="T172" s="438"/>
      <c r="U172" s="438"/>
      <c r="V172" s="438"/>
      <c r="W172" s="438"/>
      <c r="X172" s="438"/>
      <c r="Y172" s="438"/>
      <c r="Z172" s="438"/>
      <c r="AA172" s="438"/>
      <c r="AB172" s="438"/>
      <c r="AC172" s="438"/>
      <c r="AD172" s="438"/>
      <c r="AE172" s="438"/>
      <c r="AF172" s="438"/>
      <c r="AG172" s="438"/>
      <c r="AH172" s="438"/>
      <c r="AI172" s="438"/>
      <c r="AJ172" s="438"/>
      <c r="AK172" s="438"/>
      <c r="AL172" s="438"/>
      <c r="AM172" s="438"/>
      <c r="AN172" s="438"/>
      <c r="AO172" s="438"/>
      <c r="AP172" s="438"/>
      <c r="AQ172" s="438"/>
      <c r="AR172" s="439"/>
      <c r="BL172" s="3"/>
      <c r="BM172" s="3"/>
    </row>
    <row r="173" spans="2:65" ht="20.149999999999999" customHeight="1">
      <c r="B173" s="437"/>
      <c r="C173" s="438"/>
      <c r="D173" s="438"/>
      <c r="E173" s="438"/>
      <c r="F173" s="438"/>
      <c r="G173" s="438"/>
      <c r="H173" s="438"/>
      <c r="I173" s="438"/>
      <c r="J173" s="438"/>
      <c r="K173" s="438"/>
      <c r="L173" s="438"/>
      <c r="M173" s="438"/>
      <c r="N173" s="438"/>
      <c r="O173" s="438"/>
      <c r="P173" s="438"/>
      <c r="Q173" s="438"/>
      <c r="R173" s="438"/>
      <c r="S173" s="438"/>
      <c r="T173" s="438"/>
      <c r="U173" s="438"/>
      <c r="V173" s="438"/>
      <c r="W173" s="438"/>
      <c r="X173" s="438"/>
      <c r="Y173" s="438"/>
      <c r="Z173" s="438"/>
      <c r="AA173" s="438"/>
      <c r="AB173" s="438"/>
      <c r="AC173" s="438"/>
      <c r="AD173" s="438"/>
      <c r="AE173" s="438"/>
      <c r="AF173" s="438"/>
      <c r="AG173" s="438"/>
      <c r="AH173" s="438"/>
      <c r="AI173" s="438"/>
      <c r="AJ173" s="438"/>
      <c r="AK173" s="438"/>
      <c r="AL173" s="438"/>
      <c r="AM173" s="438"/>
      <c r="AN173" s="438"/>
      <c r="AO173" s="438"/>
      <c r="AP173" s="438"/>
      <c r="AQ173" s="438"/>
      <c r="AR173" s="439"/>
      <c r="BL173" s="3"/>
      <c r="BM173" s="3"/>
    </row>
    <row r="174" spans="2:65" ht="20.149999999999999" customHeight="1">
      <c r="B174" s="437"/>
      <c r="C174" s="438"/>
      <c r="D174" s="438"/>
      <c r="E174" s="438"/>
      <c r="F174" s="438"/>
      <c r="G174" s="438"/>
      <c r="H174" s="438"/>
      <c r="I174" s="438"/>
      <c r="J174" s="438"/>
      <c r="K174" s="438"/>
      <c r="L174" s="438"/>
      <c r="M174" s="438"/>
      <c r="N174" s="438"/>
      <c r="O174" s="438"/>
      <c r="P174" s="438"/>
      <c r="Q174" s="438"/>
      <c r="R174" s="438"/>
      <c r="S174" s="438"/>
      <c r="T174" s="438"/>
      <c r="U174" s="438"/>
      <c r="V174" s="438"/>
      <c r="W174" s="438"/>
      <c r="X174" s="438"/>
      <c r="Y174" s="438"/>
      <c r="Z174" s="438"/>
      <c r="AA174" s="438"/>
      <c r="AB174" s="438"/>
      <c r="AC174" s="438"/>
      <c r="AD174" s="438"/>
      <c r="AE174" s="438"/>
      <c r="AF174" s="438"/>
      <c r="AG174" s="438"/>
      <c r="AH174" s="438"/>
      <c r="AI174" s="438"/>
      <c r="AJ174" s="438"/>
      <c r="AK174" s="438"/>
      <c r="AL174" s="438"/>
      <c r="AM174" s="438"/>
      <c r="AN174" s="438"/>
      <c r="AO174" s="438"/>
      <c r="AP174" s="438"/>
      <c r="AQ174" s="438"/>
      <c r="AR174" s="439"/>
      <c r="BL174" s="3"/>
      <c r="BM174" s="3"/>
    </row>
    <row r="175" spans="2:65" ht="20.149999999999999" customHeight="1">
      <c r="B175" s="440"/>
      <c r="C175" s="441"/>
      <c r="D175" s="441"/>
      <c r="E175" s="441"/>
      <c r="F175" s="441"/>
      <c r="G175" s="441"/>
      <c r="H175" s="441"/>
      <c r="I175" s="441"/>
      <c r="J175" s="441"/>
      <c r="K175" s="441"/>
      <c r="L175" s="441"/>
      <c r="M175" s="441"/>
      <c r="N175" s="441"/>
      <c r="O175" s="441"/>
      <c r="P175" s="441"/>
      <c r="Q175" s="441"/>
      <c r="R175" s="441"/>
      <c r="S175" s="441"/>
      <c r="T175" s="441"/>
      <c r="U175" s="441"/>
      <c r="V175" s="441"/>
      <c r="W175" s="441"/>
      <c r="X175" s="441"/>
      <c r="Y175" s="441"/>
      <c r="Z175" s="441"/>
      <c r="AA175" s="441"/>
      <c r="AB175" s="441"/>
      <c r="AC175" s="441"/>
      <c r="AD175" s="441"/>
      <c r="AE175" s="441"/>
      <c r="AF175" s="441"/>
      <c r="AG175" s="441"/>
      <c r="AH175" s="441"/>
      <c r="AI175" s="441"/>
      <c r="AJ175" s="441"/>
      <c r="AK175" s="441"/>
      <c r="AL175" s="441"/>
      <c r="AM175" s="441"/>
      <c r="AN175" s="441"/>
      <c r="AO175" s="441"/>
      <c r="AP175" s="441"/>
      <c r="AQ175" s="441"/>
      <c r="AR175" s="442"/>
      <c r="BL175" s="3"/>
      <c r="BM175" s="3"/>
    </row>
    <row r="176" spans="2:65" ht="20.149999999999999" customHeight="1">
      <c r="E176" s="84"/>
      <c r="G176" s="84"/>
      <c r="H176" s="84"/>
      <c r="J176" s="84"/>
      <c r="K176" s="84"/>
      <c r="M176" s="84"/>
      <c r="O176" s="14"/>
      <c r="P176" s="84"/>
      <c r="Q176" s="84"/>
      <c r="R176" s="84"/>
      <c r="S176" s="84"/>
      <c r="T176" s="84"/>
      <c r="U176" s="84"/>
      <c r="V176" s="84"/>
      <c r="W176" s="84"/>
      <c r="X176" s="84"/>
      <c r="Y176" s="84"/>
      <c r="Z176" s="84"/>
      <c r="AA176" s="85"/>
      <c r="AB176" s="85"/>
      <c r="AC176" s="85"/>
      <c r="AD176" s="85"/>
      <c r="AF176" s="85"/>
      <c r="AG176" s="85"/>
      <c r="AH176" s="85"/>
      <c r="AI176" s="85"/>
      <c r="AJ176" s="84"/>
      <c r="AK176" s="84"/>
      <c r="AL176" s="84"/>
      <c r="AM176" s="84"/>
      <c r="AN176" s="84"/>
      <c r="AO176" s="84"/>
      <c r="AP176" s="84"/>
      <c r="AQ176" s="84"/>
      <c r="AR176" s="84"/>
    </row>
    <row r="177" spans="2:66" ht="20.149999999999999" customHeight="1">
      <c r="D177" s="84"/>
      <c r="E177" s="84"/>
      <c r="G177" s="84"/>
      <c r="H177" s="84"/>
      <c r="J177" s="84"/>
      <c r="K177" s="84"/>
      <c r="N177" s="84"/>
      <c r="O177" s="14"/>
      <c r="P177" s="84"/>
      <c r="Q177" s="84"/>
      <c r="R177" s="84"/>
      <c r="S177" s="84"/>
      <c r="T177" s="84"/>
      <c r="U177" s="84"/>
      <c r="V177" s="84"/>
      <c r="W177" s="84"/>
      <c r="X177" s="84"/>
      <c r="Y177" s="84"/>
      <c r="Z177" s="84"/>
      <c r="AA177" s="85"/>
      <c r="AB177" s="85"/>
      <c r="AC177" s="85"/>
      <c r="AD177" s="85"/>
      <c r="AF177" s="85"/>
      <c r="AG177" s="85"/>
      <c r="AH177" s="85"/>
      <c r="AI177" s="85"/>
      <c r="AJ177" s="84"/>
      <c r="AK177" s="84"/>
      <c r="AL177" s="84"/>
      <c r="AM177" s="84"/>
      <c r="AN177" s="84"/>
      <c r="AO177" s="84"/>
      <c r="AP177" s="84"/>
      <c r="AQ177" s="84"/>
      <c r="AR177" s="84"/>
      <c r="BN177" s="3"/>
    </row>
    <row r="178" spans="2:66" ht="12" customHeight="1">
      <c r="B178" s="66" t="s">
        <v>52</v>
      </c>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BN178" s="3"/>
    </row>
    <row r="179" spans="2:66" ht="5.15" customHeight="1">
      <c r="B179" s="28"/>
      <c r="BN179" s="3"/>
    </row>
    <row r="180" spans="2:66" ht="13.5" customHeight="1">
      <c r="B180" s="94"/>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7"/>
      <c r="AI180" s="7"/>
      <c r="AJ180" s="7"/>
      <c r="AK180" s="7"/>
      <c r="AL180" s="7"/>
      <c r="AM180" s="7"/>
      <c r="AN180" s="7"/>
      <c r="AO180" s="7"/>
      <c r="AP180" s="7"/>
      <c r="AQ180" s="7"/>
      <c r="AR180" s="7"/>
      <c r="AS180" s="7"/>
      <c r="BN180" s="3"/>
    </row>
    <row r="181" spans="2:66" ht="13.5" customHeight="1">
      <c r="B181" s="94"/>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65"/>
      <c r="AI181" s="31"/>
      <c r="AJ181" s="31"/>
      <c r="AK181" s="56"/>
      <c r="AL181" s="148" t="s">
        <v>135</v>
      </c>
      <c r="AM181" s="149"/>
      <c r="AN181" s="149"/>
      <c r="AO181" s="150"/>
      <c r="AP181" s="148" t="s">
        <v>109</v>
      </c>
      <c r="AQ181" s="149"/>
      <c r="AR181" s="149"/>
      <c r="AS181" s="150"/>
    </row>
    <row r="182" spans="2:66" s="3" customFormat="1" ht="13.5" customHeight="1">
      <c r="B182" s="94"/>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0"/>
      <c r="AI182"/>
      <c r="AJ182"/>
      <c r="AK182" s="57"/>
      <c r="AL182" s="10"/>
      <c r="AM182"/>
      <c r="AN182"/>
      <c r="AO182" s="57"/>
      <c r="AP182" s="10"/>
      <c r="AQ182"/>
      <c r="AR182"/>
      <c r="AS182" s="57"/>
      <c r="AV182"/>
      <c r="BG182"/>
      <c r="BH182"/>
      <c r="BI182"/>
      <c r="BJ182"/>
      <c r="BK182"/>
      <c r="BL182"/>
      <c r="BM182"/>
      <c r="BN182"/>
    </row>
    <row r="183" spans="2:66" s="3" customFormat="1" ht="13.5" customHeight="1">
      <c r="B183" s="94"/>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58"/>
      <c r="AK183" s="59"/>
      <c r="AL183" s="58"/>
      <c r="AO183" s="59"/>
      <c r="AP183" s="58"/>
      <c r="AS183" s="59"/>
      <c r="AV183"/>
      <c r="BG183"/>
      <c r="BH183"/>
      <c r="BI183"/>
      <c r="BJ183"/>
      <c r="BK183"/>
      <c r="BL183"/>
      <c r="BM183"/>
      <c r="BN183"/>
    </row>
    <row r="184" spans="2:66" s="3" customFormat="1" ht="13.5" customHeight="1">
      <c r="B184" s="94"/>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58"/>
      <c r="AK184" s="59"/>
      <c r="AL184" s="58"/>
      <c r="AO184" s="59"/>
      <c r="AP184" s="58"/>
      <c r="AS184" s="59"/>
      <c r="AV184"/>
      <c r="BG184"/>
      <c r="BH184"/>
      <c r="BI184"/>
      <c r="BJ184"/>
      <c r="BK184"/>
      <c r="BL184"/>
      <c r="BM184"/>
      <c r="BN184"/>
    </row>
    <row r="185" spans="2:66" s="3" customFormat="1" ht="13.5" customHeight="1">
      <c r="B185" s="94"/>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H185" s="60"/>
      <c r="AI185" s="61"/>
      <c r="AJ185" s="61"/>
      <c r="AK185" s="62"/>
      <c r="AL185" s="60"/>
      <c r="AM185" s="61"/>
      <c r="AN185" s="61"/>
      <c r="AO185" s="62"/>
      <c r="AP185" s="60"/>
      <c r="AQ185" s="61"/>
      <c r="AR185" s="61"/>
      <c r="AS185" s="62"/>
      <c r="BG185"/>
      <c r="BH185"/>
      <c r="BI185"/>
      <c r="BJ185"/>
      <c r="BK185"/>
      <c r="BL185"/>
      <c r="BM185"/>
      <c r="BN185"/>
    </row>
  </sheetData>
  <sheetProtection algorithmName="SHA-512" hashValue="PJFcreSb48euNbnRt45iSaxihzaSXxttkD+gznnRSRR2OK/PcmD1+gPSNcCOfwK+05moWQ5uiIzpMcX6LzYNVA==" saltValue="EdwsiCJwAbNyul5lhenjJg==" spinCount="100000" sheet="1" formatCells="0"/>
  <dataConsolidate/>
  <mergeCells count="402">
    <mergeCell ref="H22:M23"/>
    <mergeCell ref="AD22:AG22"/>
    <mergeCell ref="AH2:AL2"/>
    <mergeCell ref="AM2:AS2"/>
    <mergeCell ref="B4:AE4"/>
    <mergeCell ref="AF4:AS5"/>
    <mergeCell ref="B5:AE5"/>
    <mergeCell ref="E7:AE8"/>
    <mergeCell ref="B11:G11"/>
    <mergeCell ref="H11:K11"/>
    <mergeCell ref="L11:M11"/>
    <mergeCell ref="O11:Q11"/>
    <mergeCell ref="S11:U11"/>
    <mergeCell ref="X11:AC11"/>
    <mergeCell ref="AD11:AF11"/>
    <mergeCell ref="B2:T2"/>
    <mergeCell ref="U2:AG2"/>
    <mergeCell ref="AG11:AI11"/>
    <mergeCell ref="AK11:AM11"/>
    <mergeCell ref="AO11:AQ11"/>
    <mergeCell ref="H12:M13"/>
    <mergeCell ref="N12:Q12"/>
    <mergeCell ref="R12:AR12"/>
    <mergeCell ref="O13:AN13"/>
    <mergeCell ref="AO13:AR13"/>
    <mergeCell ref="H14:M15"/>
    <mergeCell ref="H18:M21"/>
    <mergeCell ref="N18:Q18"/>
    <mergeCell ref="AD18:AG18"/>
    <mergeCell ref="O19:X19"/>
    <mergeCell ref="Z19:AB19"/>
    <mergeCell ref="AE19:AR19"/>
    <mergeCell ref="N20:Q20"/>
    <mergeCell ref="O21:AR21"/>
    <mergeCell ref="O15:AC15"/>
    <mergeCell ref="AE15:AR15"/>
    <mergeCell ref="H16:M17"/>
    <mergeCell ref="N16:Q16"/>
    <mergeCell ref="S16:U16"/>
    <mergeCell ref="W16:Z16"/>
    <mergeCell ref="O17:AR17"/>
    <mergeCell ref="O23:AC23"/>
    <mergeCell ref="AE23:AR23"/>
    <mergeCell ref="B24:G30"/>
    <mergeCell ref="H24:M25"/>
    <mergeCell ref="R24:AR24"/>
    <mergeCell ref="O25:AN25"/>
    <mergeCell ref="AO25:AR25"/>
    <mergeCell ref="H26:M27"/>
    <mergeCell ref="H30:M33"/>
    <mergeCell ref="N30:Q30"/>
    <mergeCell ref="AD30:AG30"/>
    <mergeCell ref="B31:G33"/>
    <mergeCell ref="O31:AC31"/>
    <mergeCell ref="AE31:AR31"/>
    <mergeCell ref="N32:Q32"/>
    <mergeCell ref="O33:AR33"/>
    <mergeCell ref="O27:AC27"/>
    <mergeCell ref="AE27:AR27"/>
    <mergeCell ref="H28:M29"/>
    <mergeCell ref="N28:Q28"/>
    <mergeCell ref="S28:U28"/>
    <mergeCell ref="W28:Y28"/>
    <mergeCell ref="O29:AR29"/>
    <mergeCell ref="B12:G23"/>
    <mergeCell ref="H41:U41"/>
    <mergeCell ref="H34:M35"/>
    <mergeCell ref="AD34:AG34"/>
    <mergeCell ref="O35:AC35"/>
    <mergeCell ref="AE35:AR35"/>
    <mergeCell ref="B36:G37"/>
    <mergeCell ref="J36:M36"/>
    <mergeCell ref="P36:S36"/>
    <mergeCell ref="J37:AQ37"/>
    <mergeCell ref="V41:AF41"/>
    <mergeCell ref="AG41:AO41"/>
    <mergeCell ref="AP41:AS41"/>
    <mergeCell ref="AJ39:AK40"/>
    <mergeCell ref="AO39:AQ40"/>
    <mergeCell ref="H42:I42"/>
    <mergeCell ref="J42:K42"/>
    <mergeCell ref="M42:N42"/>
    <mergeCell ref="P42:Q42"/>
    <mergeCell ref="V42:AF42"/>
    <mergeCell ref="AG42:AO42"/>
    <mergeCell ref="AP42:AS42"/>
    <mergeCell ref="AP43:AS43"/>
    <mergeCell ref="H44:I44"/>
    <mergeCell ref="J44:K44"/>
    <mergeCell ref="M44:N44"/>
    <mergeCell ref="P44:Q44"/>
    <mergeCell ref="V44:AF44"/>
    <mergeCell ref="AG44:AO44"/>
    <mergeCell ref="AP44:AS44"/>
    <mergeCell ref="H43:I43"/>
    <mergeCell ref="J43:K43"/>
    <mergeCell ref="M43:N43"/>
    <mergeCell ref="P43:Q43"/>
    <mergeCell ref="V43:AF43"/>
    <mergeCell ref="AG43:AO43"/>
    <mergeCell ref="J46:K46"/>
    <mergeCell ref="M46:N46"/>
    <mergeCell ref="P46:Q46"/>
    <mergeCell ref="V46:AF46"/>
    <mergeCell ref="AG46:AO46"/>
    <mergeCell ref="AP46:AS46"/>
    <mergeCell ref="H45:I45"/>
    <mergeCell ref="J45:K45"/>
    <mergeCell ref="M45:N45"/>
    <mergeCell ref="P45:Q45"/>
    <mergeCell ref="V45:AF45"/>
    <mergeCell ref="AG45:AO45"/>
    <mergeCell ref="B52:E53"/>
    <mergeCell ref="Q52:U52"/>
    <mergeCell ref="Q53:U53"/>
    <mergeCell ref="B56:U57"/>
    <mergeCell ref="AP47:AS47"/>
    <mergeCell ref="B48:G48"/>
    <mergeCell ref="J48:N48"/>
    <mergeCell ref="P48:U48"/>
    <mergeCell ref="V48:AS48"/>
    <mergeCell ref="B49:G49"/>
    <mergeCell ref="H49:AS49"/>
    <mergeCell ref="H47:I47"/>
    <mergeCell ref="J47:K47"/>
    <mergeCell ref="M47:N47"/>
    <mergeCell ref="P47:Q47"/>
    <mergeCell ref="V47:AF47"/>
    <mergeCell ref="AG47:AO47"/>
    <mergeCell ref="B38:G47"/>
    <mergeCell ref="H38:K38"/>
    <mergeCell ref="L38:AF38"/>
    <mergeCell ref="AG38:AS38"/>
    <mergeCell ref="I39:AF40"/>
    <mergeCell ref="AP45:AS45"/>
    <mergeCell ref="H46:I46"/>
    <mergeCell ref="B68:AE68"/>
    <mergeCell ref="AF68:AS69"/>
    <mergeCell ref="B69:AE69"/>
    <mergeCell ref="B71:F71"/>
    <mergeCell ref="G71:Z71"/>
    <mergeCell ref="AA71:AE71"/>
    <mergeCell ref="AF71:AP71"/>
    <mergeCell ref="AQ71:AR71"/>
    <mergeCell ref="AP60:AS60"/>
    <mergeCell ref="B73:AR73"/>
    <mergeCell ref="B74:O74"/>
    <mergeCell ref="P74:Z74"/>
    <mergeCell ref="AA74:AI74"/>
    <mergeCell ref="AJ74:AR74"/>
    <mergeCell ref="B75:C75"/>
    <mergeCell ref="D75:E75"/>
    <mergeCell ref="G75:H75"/>
    <mergeCell ref="J75:K75"/>
    <mergeCell ref="P75:Z75"/>
    <mergeCell ref="AA75:AI75"/>
    <mergeCell ref="AJ75:AR75"/>
    <mergeCell ref="B76:C76"/>
    <mergeCell ref="D76:E76"/>
    <mergeCell ref="G76:H76"/>
    <mergeCell ref="J76:K76"/>
    <mergeCell ref="P76:Z76"/>
    <mergeCell ref="AA76:AI76"/>
    <mergeCell ref="AJ76:AR76"/>
    <mergeCell ref="AJ77:AR77"/>
    <mergeCell ref="B78:C78"/>
    <mergeCell ref="D78:E78"/>
    <mergeCell ref="G78:H78"/>
    <mergeCell ref="J78:K78"/>
    <mergeCell ref="P78:Z78"/>
    <mergeCell ref="AA78:AI78"/>
    <mergeCell ref="AJ78:AR78"/>
    <mergeCell ref="B77:C77"/>
    <mergeCell ref="D77:E77"/>
    <mergeCell ref="G77:H77"/>
    <mergeCell ref="J77:K77"/>
    <mergeCell ref="P77:Z77"/>
    <mergeCell ref="AA77:AI77"/>
    <mergeCell ref="AJ79:AR79"/>
    <mergeCell ref="B80:C80"/>
    <mergeCell ref="D80:E80"/>
    <mergeCell ref="G80:H80"/>
    <mergeCell ref="J80:K80"/>
    <mergeCell ref="P80:Z80"/>
    <mergeCell ref="AA80:AI80"/>
    <mergeCell ref="AJ80:AR80"/>
    <mergeCell ref="B79:C79"/>
    <mergeCell ref="D79:E79"/>
    <mergeCell ref="G79:H79"/>
    <mergeCell ref="J79:K79"/>
    <mergeCell ref="P79:Z79"/>
    <mergeCell ref="AA79:AI79"/>
    <mergeCell ref="AG84:AG85"/>
    <mergeCell ref="AH84:AH85"/>
    <mergeCell ref="AB81:AR81"/>
    <mergeCell ref="B82:F83"/>
    <mergeCell ref="G82:J83"/>
    <mergeCell ref="K82:N83"/>
    <mergeCell ref="O82:O83"/>
    <mergeCell ref="P82:S83"/>
    <mergeCell ref="T82:W83"/>
    <mergeCell ref="X82:X83"/>
    <mergeCell ref="AC82:AQ82"/>
    <mergeCell ref="AG86:AG87"/>
    <mergeCell ref="AH86:AH87"/>
    <mergeCell ref="AI86:AI87"/>
    <mergeCell ref="AJ86:AJ87"/>
    <mergeCell ref="AO84:AO85"/>
    <mergeCell ref="AP84:AP85"/>
    <mergeCell ref="AQ84:AQ85"/>
    <mergeCell ref="B85:F88"/>
    <mergeCell ref="G85:I88"/>
    <mergeCell ref="J85:K88"/>
    <mergeCell ref="L85:N88"/>
    <mergeCell ref="O85:Z88"/>
    <mergeCell ref="AC86:AC87"/>
    <mergeCell ref="AD86:AD87"/>
    <mergeCell ref="AI84:AI85"/>
    <mergeCell ref="AJ84:AJ85"/>
    <mergeCell ref="AK84:AK85"/>
    <mergeCell ref="AL84:AL85"/>
    <mergeCell ref="AM84:AM85"/>
    <mergeCell ref="AN84:AN85"/>
    <mergeCell ref="AC84:AC85"/>
    <mergeCell ref="AD84:AD85"/>
    <mergeCell ref="AE84:AE85"/>
    <mergeCell ref="AF84:AF85"/>
    <mergeCell ref="AL88:AL89"/>
    <mergeCell ref="AM88:AM89"/>
    <mergeCell ref="AN88:AN89"/>
    <mergeCell ref="AO88:AO89"/>
    <mergeCell ref="AP88:AP89"/>
    <mergeCell ref="AQ88:AQ89"/>
    <mergeCell ref="AQ86:AQ87"/>
    <mergeCell ref="AC88:AC89"/>
    <mergeCell ref="AD88:AD89"/>
    <mergeCell ref="AE88:AE89"/>
    <mergeCell ref="AF88:AF89"/>
    <mergeCell ref="AG88:AG89"/>
    <mergeCell ref="AH88:AH89"/>
    <mergeCell ref="AI88:AI89"/>
    <mergeCell ref="AJ88:AJ89"/>
    <mergeCell ref="AK88:AK89"/>
    <mergeCell ref="AK86:AK87"/>
    <mergeCell ref="AL86:AL87"/>
    <mergeCell ref="AM86:AM87"/>
    <mergeCell ref="AN86:AN87"/>
    <mergeCell ref="AO86:AO87"/>
    <mergeCell ref="AP86:AP87"/>
    <mergeCell ref="AE86:AE87"/>
    <mergeCell ref="AF86:AF87"/>
    <mergeCell ref="AO90:AO91"/>
    <mergeCell ref="AP90:AP91"/>
    <mergeCell ref="AQ90:AQ91"/>
    <mergeCell ref="B91:F93"/>
    <mergeCell ref="G91:H93"/>
    <mergeCell ref="I91:K93"/>
    <mergeCell ref="L91:L93"/>
    <mergeCell ref="M91:O93"/>
    <mergeCell ref="P91:Q93"/>
    <mergeCell ref="R91:S93"/>
    <mergeCell ref="AI90:AI91"/>
    <mergeCell ref="AJ90:AJ91"/>
    <mergeCell ref="AK90:AK91"/>
    <mergeCell ref="AL90:AL91"/>
    <mergeCell ref="AM90:AM91"/>
    <mergeCell ref="AN90:AN91"/>
    <mergeCell ref="AC90:AC91"/>
    <mergeCell ref="AD90:AD91"/>
    <mergeCell ref="AE90:AE91"/>
    <mergeCell ref="AF90:AF91"/>
    <mergeCell ref="AG90:AG91"/>
    <mergeCell ref="AH90:AH91"/>
    <mergeCell ref="T91:V93"/>
    <mergeCell ref="W91:W93"/>
    <mergeCell ref="X91:Z93"/>
    <mergeCell ref="AC93:AC94"/>
    <mergeCell ref="AD93:AD94"/>
    <mergeCell ref="AE93:AE94"/>
    <mergeCell ref="B94:Z95"/>
    <mergeCell ref="AC95:AC96"/>
    <mergeCell ref="AD95:AD96"/>
    <mergeCell ref="AE95:AE96"/>
    <mergeCell ref="AL93:AL94"/>
    <mergeCell ref="AM93:AM94"/>
    <mergeCell ref="AN93:AN94"/>
    <mergeCell ref="AO93:AO94"/>
    <mergeCell ref="AP93:AP94"/>
    <mergeCell ref="AQ93:AQ94"/>
    <mergeCell ref="AF93:AF94"/>
    <mergeCell ref="AG93:AG94"/>
    <mergeCell ref="AH93:AH94"/>
    <mergeCell ref="AI93:AI94"/>
    <mergeCell ref="AJ93:AJ94"/>
    <mergeCell ref="AK93:AK94"/>
    <mergeCell ref="B97:F98"/>
    <mergeCell ref="G97:Z98"/>
    <mergeCell ref="B99:F102"/>
    <mergeCell ref="G99:Z100"/>
    <mergeCell ref="G101:Z102"/>
    <mergeCell ref="AC103:AQ103"/>
    <mergeCell ref="AL95:AL96"/>
    <mergeCell ref="AM95:AM96"/>
    <mergeCell ref="AN95:AN96"/>
    <mergeCell ref="AO95:AO96"/>
    <mergeCell ref="AP95:AP96"/>
    <mergeCell ref="AQ95:AQ96"/>
    <mergeCell ref="AF95:AF96"/>
    <mergeCell ref="AG95:AG96"/>
    <mergeCell ref="AH95:AH96"/>
    <mergeCell ref="AI95:AI96"/>
    <mergeCell ref="AJ95:AJ96"/>
    <mergeCell ref="AK95:AK96"/>
    <mergeCell ref="B105:AR105"/>
    <mergeCell ref="B106:F107"/>
    <mergeCell ref="G106:O106"/>
    <mergeCell ref="P106:Z106"/>
    <mergeCell ref="AA106:AE106"/>
    <mergeCell ref="AF106:AI106"/>
    <mergeCell ref="AJ106:AR106"/>
    <mergeCell ref="G107:O107"/>
    <mergeCell ref="P107:Z107"/>
    <mergeCell ref="AA107:AD107"/>
    <mergeCell ref="B110:F112"/>
    <mergeCell ref="G110:O110"/>
    <mergeCell ref="P110:Z110"/>
    <mergeCell ref="AA110:AD110"/>
    <mergeCell ref="AF110:AI110"/>
    <mergeCell ref="AF107:AI107"/>
    <mergeCell ref="AJ107:AR107"/>
    <mergeCell ref="G108:O108"/>
    <mergeCell ref="P108:Z108"/>
    <mergeCell ref="AA108:AD108"/>
    <mergeCell ref="AF108:AI108"/>
    <mergeCell ref="AJ108:AR108"/>
    <mergeCell ref="AJ110:AR110"/>
    <mergeCell ref="G111:O111"/>
    <mergeCell ref="P111:Z111"/>
    <mergeCell ref="AA111:AD111"/>
    <mergeCell ref="AF111:AI111"/>
    <mergeCell ref="AJ111:AR111"/>
    <mergeCell ref="G109:O109"/>
    <mergeCell ref="P109:Z109"/>
    <mergeCell ref="AA109:AD109"/>
    <mergeCell ref="AF109:AI109"/>
    <mergeCell ref="AJ109:AR109"/>
    <mergeCell ref="G112:O112"/>
    <mergeCell ref="P112:Z112"/>
    <mergeCell ref="AA112:AD112"/>
    <mergeCell ref="AF112:AI112"/>
    <mergeCell ref="AJ112:AR112"/>
    <mergeCell ref="G113:O113"/>
    <mergeCell ref="P113:Z113"/>
    <mergeCell ref="AA113:AD113"/>
    <mergeCell ref="AF113:AI113"/>
    <mergeCell ref="AJ113:AR113"/>
    <mergeCell ref="G116:O116"/>
    <mergeCell ref="P116:Z116"/>
    <mergeCell ref="AA116:AD116"/>
    <mergeCell ref="AF116:AI116"/>
    <mergeCell ref="AJ116:AR116"/>
    <mergeCell ref="AE135:AR136"/>
    <mergeCell ref="G114:O114"/>
    <mergeCell ref="P114:Z114"/>
    <mergeCell ref="AA114:AD114"/>
    <mergeCell ref="AF114:AI114"/>
    <mergeCell ref="AJ114:AR114"/>
    <mergeCell ref="G115:O115"/>
    <mergeCell ref="P115:Z115"/>
    <mergeCell ref="AA115:AD115"/>
    <mergeCell ref="AF115:AI115"/>
    <mergeCell ref="AJ115:AR115"/>
    <mergeCell ref="B139:F139"/>
    <mergeCell ref="G139:Y139"/>
    <mergeCell ref="Z139:AD139"/>
    <mergeCell ref="AE139:AP139"/>
    <mergeCell ref="AQ139:AR139"/>
    <mergeCell ref="B140:F141"/>
    <mergeCell ref="G140:Y141"/>
    <mergeCell ref="Z140:AD141"/>
    <mergeCell ref="AE140:AR140"/>
    <mergeCell ref="AE141:AR141"/>
    <mergeCell ref="P145:Q145"/>
    <mergeCell ref="B146:F146"/>
    <mergeCell ref="G146:W146"/>
    <mergeCell ref="X146:AB146"/>
    <mergeCell ref="AC146:AR146"/>
    <mergeCell ref="B147:F147"/>
    <mergeCell ref="G147:W147"/>
    <mergeCell ref="X147:AB147"/>
    <mergeCell ref="AC147:AR147"/>
    <mergeCell ref="B171:AR175"/>
    <mergeCell ref="AL181:AO181"/>
    <mergeCell ref="AP181:AS181"/>
    <mergeCell ref="B148:F148"/>
    <mergeCell ref="G148:W148"/>
    <mergeCell ref="X148:AB148"/>
    <mergeCell ref="AC148:AR148"/>
    <mergeCell ref="B149:F149"/>
    <mergeCell ref="G149:W149"/>
    <mergeCell ref="X149:AB149"/>
    <mergeCell ref="AC149:AR149"/>
  </mergeCells>
  <phoneticPr fontId="5"/>
  <dataValidations count="6">
    <dataValidation type="list" allowBlank="1" showInputMessage="1" showErrorMessage="1" sqref="AP42:AS47" xr:uid="{FA25B6E2-CCE2-40B6-A94B-4305575B8CD0}">
      <formula1>$AX$37:$AX$45</formula1>
    </dataValidation>
    <dataValidation type="list" allowBlank="1" showInputMessage="1" showErrorMessage="1" sqref="AG42:AO47" xr:uid="{F00CC88D-A03B-4645-8844-416AE10924B3}">
      <formula1>$AW$37:$AW$45</formula1>
    </dataValidation>
    <dataValidation type="list" allowBlank="1" showInputMessage="1" showErrorMessage="1" sqref="AJ75:AR80" xr:uid="{0A2F8C66-F99E-4C7D-A4FC-DE353375DA11}">
      <formula1>$AV$74:$AV$80</formula1>
    </dataValidation>
    <dataValidation type="list" allowBlank="1" showInputMessage="1" showErrorMessage="1" sqref="AJ145 AJ176:AJ177 AJ151:AJ154 AJ159:AJ168" xr:uid="{2B8C81DC-2EAF-4A4F-8AD6-CF4A3D57A35D}">
      <formula1>$BE$74:$BE$81</formula1>
    </dataValidation>
    <dataValidation type="list" allowBlank="1" showInputMessage="1" showErrorMessage="1" sqref="G107:O116" xr:uid="{3AA2B713-074B-4EC0-AC6B-BC7E3F5B7547}">
      <formula1>$AV$105:$AV$126</formula1>
    </dataValidation>
    <dataValidation type="list" allowBlank="1" showInputMessage="1" showErrorMessage="1" sqref="V42:AF47" xr:uid="{C25104DA-7EAC-43A1-A5A8-4445516834DD}">
      <formula1>$AV$37:$AV$46</formula1>
    </dataValidation>
  </dataValidations>
  <printOptions horizontalCentered="1"/>
  <pageMargins left="0.39370078740157483" right="0.39370078740157483" top="0.39370078740157483" bottom="0" header="0.31496062992125984" footer="0.51181102362204722"/>
  <pageSetup paperSize="9" scale="81" fitToHeight="3" orientation="portrait" horizontalDpi="300" verticalDpi="300" r:id="rId1"/>
  <headerFooter alignWithMargins="0">
    <oddHeader>&amp;Rver.2024/6/1</oddHeader>
  </headerFooter>
  <rowBreaks count="1" manualBreakCount="1">
    <brk id="66"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0</xdr:colOff>
                    <xdr:row>5</xdr:row>
                    <xdr:rowOff>38100</xdr:rowOff>
                  </from>
                  <to>
                    <xdr:col>3</xdr:col>
                    <xdr:colOff>107950</xdr:colOff>
                    <xdr:row>7</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8</xdr:col>
                    <xdr:colOff>0</xdr:colOff>
                    <xdr:row>34</xdr:row>
                    <xdr:rowOff>247650</xdr:rowOff>
                  </from>
                  <to>
                    <xdr:col>9</xdr:col>
                    <xdr:colOff>114300</xdr:colOff>
                    <xdr:row>36</xdr:row>
                    <xdr:rowOff>76200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14</xdr:col>
                    <xdr:colOff>0</xdr:colOff>
                    <xdr:row>34</xdr:row>
                    <xdr:rowOff>260350</xdr:rowOff>
                  </from>
                  <to>
                    <xdr:col>15</xdr:col>
                    <xdr:colOff>114300</xdr:colOff>
                    <xdr:row>36</xdr:row>
                    <xdr:rowOff>88900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20</xdr:col>
                    <xdr:colOff>0</xdr:colOff>
                    <xdr:row>34</xdr:row>
                    <xdr:rowOff>247650</xdr:rowOff>
                  </from>
                  <to>
                    <xdr:col>21</xdr:col>
                    <xdr:colOff>114300</xdr:colOff>
                    <xdr:row>36</xdr:row>
                    <xdr:rowOff>76200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8</xdr:col>
                    <xdr:colOff>0</xdr:colOff>
                    <xdr:row>47</xdr:row>
                    <xdr:rowOff>0</xdr:rowOff>
                  </from>
                  <to>
                    <xdr:col>9</xdr:col>
                    <xdr:colOff>107950</xdr:colOff>
                    <xdr:row>47</xdr:row>
                    <xdr:rowOff>304800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14</xdr:col>
                    <xdr:colOff>0</xdr:colOff>
                    <xdr:row>47</xdr:row>
                    <xdr:rowOff>0</xdr:rowOff>
                  </from>
                  <to>
                    <xdr:col>15</xdr:col>
                    <xdr:colOff>107950</xdr:colOff>
                    <xdr:row>47</xdr:row>
                    <xdr:rowOff>304800</xdr:rowOff>
                  </to>
                </anchor>
              </controlPr>
            </control>
          </mc:Choice>
        </mc:AlternateContent>
        <mc:AlternateContent xmlns:mc="http://schemas.openxmlformats.org/markup-compatibility/2006">
          <mc:Choice Requires="x14">
            <control shapeId="22539" r:id="rId10" name="Check Box 11">
              <controlPr defaultSize="0" autoFill="0" autoLine="0" autoPict="0">
                <anchor moveWithCells="1">
                  <from>
                    <xdr:col>34</xdr:col>
                    <xdr:colOff>0</xdr:colOff>
                    <xdr:row>38</xdr:row>
                    <xdr:rowOff>31750</xdr:rowOff>
                  </from>
                  <to>
                    <xdr:col>35</xdr:col>
                    <xdr:colOff>114300</xdr:colOff>
                    <xdr:row>39</xdr:row>
                    <xdr:rowOff>146050</xdr:rowOff>
                  </to>
                </anchor>
              </controlPr>
            </control>
          </mc:Choice>
        </mc:AlternateContent>
        <mc:AlternateContent xmlns:mc="http://schemas.openxmlformats.org/markup-compatibility/2006">
          <mc:Choice Requires="x14">
            <control shapeId="22540" r:id="rId11" name="Check Box 12">
              <controlPr defaultSize="0" autoFill="0" autoLine="0" autoPict="0">
                <anchor moveWithCells="1">
                  <from>
                    <xdr:col>39</xdr:col>
                    <xdr:colOff>0</xdr:colOff>
                    <xdr:row>38</xdr:row>
                    <xdr:rowOff>31750</xdr:rowOff>
                  </from>
                  <to>
                    <xdr:col>40</xdr:col>
                    <xdr:colOff>107950</xdr:colOff>
                    <xdr:row>39</xdr:row>
                    <xdr:rowOff>146050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利用申込書</vt:lpstr>
      <vt:lpstr>利用申込書(記入例)</vt:lpstr>
      <vt:lpstr>利用申込書!Print_Area</vt:lpstr>
      <vt:lpstr>'利用申込書(記入例)'!Print_Area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Kimie Kobayashi</dc:creator>
  <cp:lastModifiedBy>佐々木 浩 (Hiroshi Sasaki)</cp:lastModifiedBy>
  <cp:lastPrinted>2024-05-23T06:46:27Z</cp:lastPrinted>
  <dcterms:created xsi:type="dcterms:W3CDTF">2015-06-03T02:26:20Z</dcterms:created>
  <dcterms:modified xsi:type="dcterms:W3CDTF">2024-06-04T01:54:25Z</dcterms:modified>
</cp:coreProperties>
</file>